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G:\My Drive\Cell\Ericsson\"/>
    </mc:Choice>
  </mc:AlternateContent>
  <xr:revisionPtr revIDLastSave="0" documentId="13_ncr:1_{30C5AB6F-CFB0-4621-AB8F-F6FA8CD60B89}" xr6:coauthVersionLast="36" xr6:coauthVersionMax="36" xr10:uidLastSave="{00000000-0000-0000-0000-000000000000}"/>
  <bookViews>
    <workbookView xWindow="0" yWindow="0" windowWidth="24000" windowHeight="8925" tabRatio="905" activeTab="11" xr2:uid="{00000000-000D-0000-FFFF-FFFF00000000}"/>
  </bookViews>
  <sheets>
    <sheet name="4G SC1 &amp; SC20 DL" sheetId="1" r:id="rId1"/>
    <sheet name="4G SC1 &amp; SC25 NESA" sheetId="20" r:id="rId2"/>
    <sheet name="Sheet4" sheetId="12" state="hidden" r:id="rId3"/>
    <sheet name="Changed ones" sheetId="9" state="hidden" r:id="rId4"/>
    <sheet name="Sheet5" sheetId="7" state="hidden" r:id="rId5"/>
    <sheet name="Sheet3" sheetId="4" state="hidden" r:id="rId6"/>
    <sheet name="DRX PRO" sheetId="5" state="hidden" r:id="rId7"/>
    <sheet name="4G SC3-RJ" sheetId="15" r:id="rId8"/>
    <sheet name="4G SC13 &amp; SC28 HP" sheetId="14" r:id="rId9"/>
    <sheet name="4G SC6 &amp;SC11-AP" sheetId="13" r:id="rId10"/>
    <sheet name="4G SC9 &amp; SC18-JK" sheetId="16" r:id="rId11"/>
    <sheet name="4G-Feature Name" sheetId="10" r:id="rId12"/>
    <sheet name="Sheet1" sheetId="2" state="hidden" r:id="rId13"/>
  </sheets>
  <definedNames>
    <definedName name="_xlnm._FilterDatabase" localSheetId="0" hidden="1">'4G SC1 &amp; SC20 DL'!$B$2:$O$203</definedName>
    <definedName name="_xlnm._FilterDatabase" localSheetId="1" hidden="1">'4G SC1 &amp; SC25 NESA'!$A$2:$O$173</definedName>
    <definedName name="_xlnm._FilterDatabase" localSheetId="8" hidden="1">'4G SC13 &amp; SC28 HP'!$A$2:$O$206</definedName>
    <definedName name="_xlnm._FilterDatabase" localSheetId="7" hidden="1">'4G SC3-RJ'!$A$2:$K$2</definedName>
    <definedName name="_xlnm._FilterDatabase" localSheetId="9" hidden="1">'4G SC6 &amp;SC11-AP'!$A$2:$Q$205</definedName>
    <definedName name="_xlnm._FilterDatabase" localSheetId="10" hidden="1">'4G SC9 &amp; SC18-JK'!$A$2:$M$155</definedName>
    <definedName name="_xlnm._FilterDatabase" localSheetId="11" hidden="1">'4G-Feature Name'!$A$1:$D$1</definedName>
    <definedName name="_xlnm._FilterDatabase" localSheetId="3" hidden="1">'Changed ones'!$A$3:$I$39</definedName>
    <definedName name="_xlnm._FilterDatabase" localSheetId="5" hidden="1">Sheet3!$D$1:$E$155</definedName>
    <definedName name="AUTO_DETECT" localSheetId="0">'4G SC1 &amp; SC20 DL'!#REF!</definedName>
    <definedName name="AUTO_DETECT" localSheetId="1">'4G SC1 &amp; SC25 NESA'!#REF!</definedName>
    <definedName name="TTI_BUNDLING_ALL_REEST_CASES" localSheetId="0">'4G SC1 &amp; SC20 DL'!#REF!</definedName>
    <definedName name="TTI_BUNDLING_ALL_REEST_CASES" localSheetId="1">'4G SC1 &amp; SC25 NESA'!#REF!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5" l="1"/>
  <c r="J4" i="5"/>
  <c r="E137" i="4" l="1"/>
  <c r="E135" i="4"/>
  <c r="E155" i="4"/>
  <c r="E132" i="4"/>
  <c r="E129" i="4"/>
  <c r="E128" i="4"/>
  <c r="E80" i="4"/>
  <c r="E79" i="4"/>
  <c r="E133" i="4"/>
  <c r="E152" i="4"/>
  <c r="E48" i="4"/>
  <c r="E46" i="4"/>
  <c r="E45" i="4"/>
  <c r="E44" i="4"/>
  <c r="E52" i="4"/>
  <c r="E51" i="4"/>
  <c r="E53" i="4"/>
  <c r="E49" i="4"/>
  <c r="E47" i="4"/>
  <c r="E139" i="4"/>
  <c r="E143" i="4"/>
  <c r="E142" i="4"/>
  <c r="E146" i="4"/>
  <c r="E150" i="4"/>
  <c r="E23" i="4"/>
  <c r="E50" i="4"/>
  <c r="E154" i="4"/>
  <c r="E148" i="4"/>
  <c r="E144" i="4"/>
  <c r="E138" i="4"/>
  <c r="E7" i="4"/>
  <c r="E114" i="4"/>
  <c r="E136" i="4"/>
  <c r="E134" i="4"/>
  <c r="E149" i="4"/>
  <c r="E22" i="4"/>
  <c r="E147" i="4"/>
  <c r="E21" i="4"/>
  <c r="E145" i="4"/>
  <c r="E98" i="4"/>
  <c r="E88" i="4"/>
  <c r="E87" i="4"/>
  <c r="E81" i="4"/>
  <c r="E78" i="4"/>
  <c r="E74" i="4"/>
  <c r="E73" i="4"/>
  <c r="E72" i="4"/>
  <c r="E71" i="4"/>
  <c r="E70" i="4"/>
  <c r="E59" i="4"/>
  <c r="E55" i="4"/>
  <c r="E54" i="4"/>
  <c r="E11" i="4"/>
  <c r="E43" i="4"/>
  <c r="E120" i="4"/>
  <c r="E117" i="4"/>
  <c r="E104" i="4"/>
  <c r="E63" i="4"/>
  <c r="E58" i="4"/>
  <c r="E42" i="4"/>
  <c r="E27" i="4"/>
  <c r="E20" i="4"/>
  <c r="E113" i="4"/>
  <c r="E36" i="4"/>
  <c r="E33" i="4"/>
  <c r="E110" i="4"/>
  <c r="E107" i="4"/>
  <c r="E101" i="4"/>
  <c r="E97" i="4"/>
  <c r="E94" i="4"/>
  <c r="E91" i="4"/>
  <c r="E10" i="4"/>
  <c r="E6" i="4"/>
  <c r="E126" i="4"/>
  <c r="E125" i="4"/>
  <c r="E124" i="4"/>
  <c r="E123" i="4"/>
  <c r="E122" i="4"/>
  <c r="E121" i="4"/>
  <c r="E86" i="4"/>
  <c r="E151" i="4"/>
  <c r="E119" i="4"/>
  <c r="E116" i="4"/>
  <c r="E103" i="4"/>
  <c r="E62" i="4"/>
  <c r="E57" i="4"/>
  <c r="E41" i="4"/>
  <c r="E26" i="4"/>
  <c r="E24" i="4"/>
  <c r="E19" i="4"/>
  <c r="E112" i="4"/>
  <c r="E35" i="4"/>
  <c r="E32" i="4"/>
  <c r="E109" i="4"/>
  <c r="E106" i="4"/>
  <c r="E100" i="4"/>
  <c r="E96" i="4"/>
  <c r="E93" i="4"/>
  <c r="E90" i="4"/>
  <c r="E9" i="4"/>
  <c r="E5" i="4"/>
  <c r="E85" i="4"/>
  <c r="E84" i="4"/>
  <c r="E69" i="4"/>
  <c r="E68" i="4"/>
  <c r="E67" i="4"/>
  <c r="E66" i="4"/>
  <c r="E65" i="4"/>
  <c r="E141" i="4"/>
  <c r="E61" i="4"/>
  <c r="E140" i="4"/>
  <c r="E118" i="4"/>
  <c r="E115" i="4"/>
  <c r="E102" i="4"/>
  <c r="E60" i="4"/>
  <c r="E56" i="4"/>
  <c r="E40" i="4"/>
  <c r="E25" i="4"/>
  <c r="E18" i="4"/>
  <c r="E111" i="4"/>
  <c r="E77" i="4"/>
  <c r="E76" i="4"/>
  <c r="E75" i="4"/>
  <c r="E34" i="4"/>
  <c r="E31" i="4"/>
  <c r="E3" i="4"/>
  <c r="E2" i="4"/>
  <c r="E108" i="4"/>
  <c r="E105" i="4"/>
  <c r="E99" i="4"/>
  <c r="E95" i="4"/>
  <c r="E92" i="4"/>
  <c r="E89" i="4"/>
  <c r="E8" i="4"/>
  <c r="E4" i="4"/>
  <c r="E64" i="4"/>
  <c r="E39" i="4"/>
  <c r="E38" i="4"/>
  <c r="E37" i="4"/>
  <c r="E30" i="4"/>
  <c r="E29" i="4"/>
  <c r="E28" i="4"/>
  <c r="E17" i="4"/>
  <c r="E16" i="4"/>
  <c r="E15" i="4"/>
  <c r="E14" i="4"/>
  <c r="E13" i="4"/>
  <c r="E12" i="4"/>
  <c r="E131" i="4"/>
  <c r="E130" i="4"/>
  <c r="E127" i="4"/>
  <c r="E83" i="4"/>
  <c r="E82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I2" i="4"/>
  <c r="I9" i="2"/>
  <c r="I23" i="2"/>
  <c r="I10" i="2"/>
  <c r="I22" i="2"/>
  <c r="I21" i="2"/>
  <c r="I15" i="2"/>
  <c r="I8" i="2"/>
  <c r="I18" i="2"/>
  <c r="I14" i="2"/>
  <c r="I7" i="2"/>
  <c r="I12" i="2"/>
  <c r="I4" i="2"/>
  <c r="I5" i="2"/>
  <c r="I11" i="2"/>
  <c r="I20" i="2"/>
  <c r="I24" i="2"/>
  <c r="I16" i="2"/>
  <c r="I17" i="2"/>
  <c r="I19" i="2"/>
  <c r="I6" i="2"/>
  <c r="I1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Jai Prakash</author>
  </authors>
  <commentList>
    <comment ref="J10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Jai Prakash:</t>
        </r>
        <r>
          <rPr>
            <sz val="8"/>
            <color indexed="81"/>
            <rFont val="Tahoma"/>
            <family val="2"/>
          </rPr>
          <t xml:space="preserve">
Applicable only if 10 MHz layer are available or else value will be 0 for all frequency</t>
        </r>
      </text>
    </comment>
    <comment ref="I12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Jai Prakash:</t>
        </r>
        <r>
          <rPr>
            <sz val="8"/>
            <color indexed="81"/>
            <rFont val="Tahoma"/>
            <family val="2"/>
          </rPr>
          <t xml:space="preserve">
Jai Prakash:
Applicable only if 10 MHz layer are available or else value will be 0 for all frequency</t>
        </r>
      </text>
    </comment>
    <comment ref="J12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Jai Prakash:</t>
        </r>
        <r>
          <rPr>
            <sz val="8"/>
            <color indexed="81"/>
            <rFont val="Tahoma"/>
            <family val="2"/>
          </rPr>
          <t xml:space="preserve">
Jai Prakash:
Applicable only if 10 MHz layer are available or else value will be 0 for all frequency</t>
        </r>
      </text>
    </comment>
    <comment ref="I17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Jai Prakash:</t>
        </r>
        <r>
          <rPr>
            <sz val="8"/>
            <color indexed="81"/>
            <rFont val="Tahoma"/>
            <family val="2"/>
          </rPr>
          <t xml:space="preserve">
Jai Prakash:
-116 value Applicable only if 10 MHz layer are available or else value will be -110</t>
        </r>
      </text>
    </comment>
  </commentList>
</comments>
</file>

<file path=xl/sharedStrings.xml><?xml version="1.0" encoding="utf-8"?>
<sst xmlns="http://schemas.openxmlformats.org/spreadsheetml/2006/main" count="5466" uniqueCount="556">
  <si>
    <t>dscpLabel</t>
  </si>
  <si>
    <t>Node</t>
  </si>
  <si>
    <t>ENodeBFunction</t>
  </si>
  <si>
    <t>ntpDscp</t>
  </si>
  <si>
    <t>tSack</t>
  </si>
  <si>
    <t>potentiallyFailedMaxRtx</t>
  </si>
  <si>
    <t>pathSelection</t>
  </si>
  <si>
    <t>pathMaxRtx</t>
  </si>
  <si>
    <t>nThreshold</t>
  </si>
  <si>
    <t>minimumRto</t>
  </si>
  <si>
    <t>mBuffer</t>
  </si>
  <si>
    <t>maxOutgoingStream</t>
  </si>
  <si>
    <t>maxInitialRtrAtt</t>
  </si>
  <si>
    <t>maxIncomingStream</t>
  </si>
  <si>
    <t>maximumRto</t>
  </si>
  <si>
    <t>initialRto</t>
  </si>
  <si>
    <t>heartbeatPathProbingInterval</t>
  </si>
  <si>
    <t>heartbeatInterval</t>
  </si>
  <si>
    <t>associationMaxRtx</t>
  </si>
  <si>
    <t>Volte</t>
  </si>
  <si>
    <t>counterActiveMode</t>
  </si>
  <si>
    <t>QciProfilePredefined</t>
  </si>
  <si>
    <t>a2CriticalThrQci1RsrpOffset</t>
  </si>
  <si>
    <t>Cell</t>
  </si>
  <si>
    <t>ReportConfigSearch</t>
  </si>
  <si>
    <t>a2CriticalThrQci1RsrqOffset</t>
  </si>
  <si>
    <t>LTE</t>
  </si>
  <si>
    <t>a2criticalthresholdRSRP</t>
  </si>
  <si>
    <t>b2Threshold2rscpUtra</t>
  </si>
  <si>
    <t>ReportConfigB2Utra</t>
  </si>
  <si>
    <t>threshXLow</t>
  </si>
  <si>
    <t>UtranFreqRelation</t>
  </si>
  <si>
    <t>ReportConfigEUtraBestCell</t>
  </si>
  <si>
    <t>timeToTriggerA3</t>
  </si>
  <si>
    <t>EUtranCellFDD//TDD</t>
  </si>
  <si>
    <t>NA</t>
  </si>
  <si>
    <t>EUtranFreqRelation</t>
  </si>
  <si>
    <t>inactivityTimerOffset</t>
  </si>
  <si>
    <t>QCI5</t>
  </si>
  <si>
    <t>QCI2</t>
  </si>
  <si>
    <t>QCI1</t>
  </si>
  <si>
    <t>dscp</t>
  </si>
  <si>
    <t>TTI Bundling</t>
  </si>
  <si>
    <t>ttiBundlingSwitchThresHyst</t>
  </si>
  <si>
    <t>EUtranCellFDD</t>
  </si>
  <si>
    <t>ttiBundlingSwitchThres</t>
  </si>
  <si>
    <t>ttiBundlingAfterReest</t>
  </si>
  <si>
    <t>ttiBundlingAfterHO</t>
  </si>
  <si>
    <t>alignTtiBundWUlTrigSinr</t>
  </si>
  <si>
    <t>Feature State ANRMeas</t>
  </si>
  <si>
    <t>Feature State DynamicGbrAdmCtrl</t>
  </si>
  <si>
    <t xml:space="preserve">Feature State VoLTE Frequency Hopping
</t>
  </si>
  <si>
    <t xml:space="preserve">Feature State PHICH Group Spreading 
</t>
  </si>
  <si>
    <t>Feature State DynPUCCH</t>
  </si>
  <si>
    <t xml:space="preserve">Feature State DifferentiatedAdmissionControl 
</t>
  </si>
  <si>
    <t xml:space="preserve">Feature State Adaptive RLC Poll-Retransmission
</t>
  </si>
  <si>
    <t>ReportConfigA5</t>
  </si>
  <si>
    <t>hysteresisB2</t>
  </si>
  <si>
    <t>hysteresisA5</t>
  </si>
  <si>
    <t>b2Threshold2EcNoUtra</t>
  </si>
  <si>
    <t>b2Threshold1Rsrp</t>
  </si>
  <si>
    <t>-114</t>
  </si>
  <si>
    <t>a5Threshold2Rsrp</t>
  </si>
  <si>
    <t>a5Threshold1Rsrp</t>
  </si>
  <si>
    <t>a1a2SearchThresholdRsrp</t>
  </si>
  <si>
    <t xml:space="preserve"> hysteresisA1A2SearchRsrp</t>
  </si>
  <si>
    <t>voicePrio</t>
  </si>
  <si>
    <t>qOffsetFreq</t>
  </si>
  <si>
    <t>EUtranCellFDD/TDD</t>
  </si>
  <si>
    <t>cellReselectionPriority</t>
  </si>
  <si>
    <t>srvccCapability</t>
  </si>
  <si>
    <t>ExternalUtranCellFDD</t>
  </si>
  <si>
    <t xml:space="preserve">rohcEnabled </t>
  </si>
  <si>
    <t>rohcEnabled</t>
  </si>
  <si>
    <t>ulAdmDifferentiationThr</t>
  </si>
  <si>
    <t>dlAdmDifferentiationThr</t>
  </si>
  <si>
    <t>DrxProfile</t>
  </si>
  <si>
    <t>shortDrxCycleTimer</t>
  </si>
  <si>
    <t>DrxProfile=0</t>
  </si>
  <si>
    <t>DrxProfile=2</t>
  </si>
  <si>
    <t>DrxProfile=1</t>
  </si>
  <si>
    <t>shortDrxCycle</t>
  </si>
  <si>
    <t>onDurationTimer</t>
  </si>
  <si>
    <t>longDrxCycleonly</t>
  </si>
  <si>
    <t>longDrxCycle</t>
  </si>
  <si>
    <t>drxRetransmission
Timer</t>
  </si>
  <si>
    <t>DRXPriority</t>
  </si>
  <si>
    <t>drxInactivityTimer</t>
  </si>
  <si>
    <t>PdbOffset</t>
  </si>
  <si>
    <t>Pdb</t>
  </si>
  <si>
    <t>featureStateDBSAndSabe</t>
  </si>
  <si>
    <t>UlMinBitRate</t>
  </si>
  <si>
    <t>ulMaxRetxThreshold</t>
  </si>
  <si>
    <t>DataRadioBearer</t>
  </si>
  <si>
    <t>ulMaxHARQTx</t>
  </si>
  <si>
    <t>MACConfiguration</t>
  </si>
  <si>
    <t>UeMeasControl</t>
  </si>
  <si>
    <t>tS1HoCancelTimer</t>
  </si>
  <si>
    <t>tReorderingUl</t>
  </si>
  <si>
    <t>tPollRetransmitUl</t>
  </si>
  <si>
    <t>tPollRetransmitDl</t>
  </si>
  <si>
    <t>tInactivityTimer</t>
  </si>
  <si>
    <t>Rcs</t>
  </si>
  <si>
    <t>t311</t>
  </si>
  <si>
    <t>RlfProfile</t>
  </si>
  <si>
    <t>MAP to QCI1</t>
  </si>
  <si>
    <t>t310</t>
  </si>
  <si>
    <t>t304</t>
  </si>
  <si>
    <t>t301</t>
  </si>
  <si>
    <t>serviceType</t>
  </si>
  <si>
    <t>schedulingAlgorithm</t>
  </si>
  <si>
    <t>rrcConnReestActive</t>
  </si>
  <si>
    <t>rlcSNLength</t>
  </si>
  <si>
    <t>rlcMode</t>
  </si>
  <si>
    <t>resourceType</t>
  </si>
  <si>
    <t>Priority</t>
  </si>
  <si>
    <t>pdcpSNLength</t>
  </si>
  <si>
    <t>n311</t>
  </si>
  <si>
    <t>n310</t>
  </si>
  <si>
    <t>logicalChannelGroup</t>
  </si>
  <si>
    <t>dlResourceAllocationStrategy</t>
  </si>
  <si>
    <t>dlMinBitRate</t>
  </si>
  <si>
    <t>dlMaxRetxThreshold</t>
  </si>
  <si>
    <t xml:space="preserve">absPrioOverride </t>
  </si>
  <si>
    <t>measReportConfigParams_b2Threshold2ECNOUtraOffset</t>
  </si>
  <si>
    <t>measReportConfigParams_b2Threshold1RsrpUtraOffset</t>
  </si>
  <si>
    <t>dataFwdPerQciEnabled</t>
  </si>
  <si>
    <t>aqmMode</t>
  </si>
  <si>
    <t>measReportConfigParams_a5Threshold2RsrpOffset</t>
  </si>
  <si>
    <t>a2ThresholdRsrpPrimOffset</t>
  </si>
  <si>
    <t>a1ThresholdRsrpPrimOffset</t>
  </si>
  <si>
    <t>Recommended value FDD</t>
  </si>
  <si>
    <t>GUI VALUE</t>
  </si>
  <si>
    <t>Parameter</t>
  </si>
  <si>
    <t>Parameter Level</t>
  </si>
  <si>
    <t>MO Ericsson</t>
  </si>
  <si>
    <t>QCI</t>
  </si>
  <si>
    <t>tRelocOverall</t>
  </si>
  <si>
    <t>OptionalFeatureLicense/Feature State</t>
  </si>
  <si>
    <t>Feature State--&gt;Service or Prio Triggered Inter Frequency Handover</t>
  </si>
  <si>
    <t>Feature State-WCDMA Session Continuity Coverage-Triggered</t>
  </si>
  <si>
    <t>MLSTM</t>
  </si>
  <si>
    <t>inhibitA2SearchConfig</t>
  </si>
  <si>
    <t>a1a2ThrRsrpQciOffset</t>
  </si>
  <si>
    <t>qciProfileRef</t>
  </si>
  <si>
    <t>Cell Relation</t>
  </si>
  <si>
    <t>a5Thr1RsrpFreqQciOffset</t>
  </si>
  <si>
    <t>a5Thr2RsrpFreqQciOffset</t>
  </si>
  <si>
    <t>lbQciProfileHandling</t>
  </si>
  <si>
    <t>b2Thr1RsrpUtraFreqQciOffset</t>
  </si>
  <si>
    <t>measReportConfigParams.a5Threshold1RsrpOffset</t>
  </si>
  <si>
    <t>Multi-Layer Service-Triggered Mobility</t>
  </si>
  <si>
    <t>Recommended value TDD 20 MHZ</t>
  </si>
  <si>
    <t>Recommended value TDD 10 MHZ</t>
  </si>
  <si>
    <t>timeToTriggerA1Search</t>
  </si>
  <si>
    <t>timeToTriggerA2Search</t>
  </si>
  <si>
    <t>hysteresisA2CriticalRsrp</t>
  </si>
  <si>
    <t>timeToTriggerA2Critical</t>
  </si>
  <si>
    <t>systemInformationBlock6_tReselectionUtra</t>
  </si>
  <si>
    <t>a5Thr1RsrpFreqOffset</t>
  </si>
  <si>
    <t>a5Thr2RsrpFreqOffset</t>
  </si>
  <si>
    <t>0 for TDD20 Freq, 4 for FDD5 Freq</t>
  </si>
  <si>
    <t>8 for TDD20 Freq, 0 for FDD5 Freq</t>
  </si>
  <si>
    <t>0 for TDD10 Freq, 6 for FDD5 Freq</t>
  </si>
  <si>
    <t>-110 (-116 if TDD10 Exists)</t>
  </si>
  <si>
    <t>qRxLevMinOffset</t>
  </si>
  <si>
    <t>pMaxServingCell</t>
  </si>
  <si>
    <t>pdcchTargetBlerVolte</t>
  </si>
  <si>
    <t>pdcchOuterLoopUpStepVolte</t>
  </si>
  <si>
    <t>pdcchOuterLoopInitialAdjVolte</t>
  </si>
  <si>
    <t>ulBlerTargetEnabled</t>
  </si>
  <si>
    <t>Feature State/Optional Feature</t>
  </si>
  <si>
    <t>Uplink Frequency-Selective Scheduling</t>
  </si>
  <si>
    <t>tWaitForRrcConnReest</t>
  </si>
  <si>
    <t>tRrcConnectionReconfiguration</t>
  </si>
  <si>
    <t>tRrcConnReest</t>
  </si>
  <si>
    <t>x</t>
  </si>
  <si>
    <t>Cell Freq Relation</t>
  </si>
  <si>
    <t>DrxProfile=1drxInactivityTimer</t>
  </si>
  <si>
    <t>DrxProfile=2drxInactivityTimer</t>
  </si>
  <si>
    <t>DrxProfile=0drxInactivityTimer</t>
  </si>
  <si>
    <t>DrxProfile=1drxRetransmission
Timer</t>
  </si>
  <si>
    <t>DrxProfile=2drxRetransmission
Timer</t>
  </si>
  <si>
    <t>DrxProfile=0drxRetransmission
Timer</t>
  </si>
  <si>
    <t>DrxProfile=1longDrxCycle</t>
  </si>
  <si>
    <t>DrxProfile=2longDrxCycle</t>
  </si>
  <si>
    <t>DrxProfile=0longDrxCycle</t>
  </si>
  <si>
    <t>DrxProfile=1longDrxCycleonly</t>
  </si>
  <si>
    <t>DrxProfile=2longDrxCycleonly</t>
  </si>
  <si>
    <t>DrxProfile=0longDrxCycleonly</t>
  </si>
  <si>
    <t>DrxProfile=1onDurationTimer</t>
  </si>
  <si>
    <t>DrxProfile=2onDurationTimer</t>
  </si>
  <si>
    <t>DrxProfile=0onDurationTimer</t>
  </si>
  <si>
    <t>DrxProfile=1shortDrxCycle</t>
  </si>
  <si>
    <t>DrxProfile=2shortDrxCycle</t>
  </si>
  <si>
    <t>DrxProfile=0shortDrxCycle</t>
  </si>
  <si>
    <t>DrxProfile=1shortDrxCycleTimer</t>
  </si>
  <si>
    <t>DrxProfile=2shortDrxCycleTimer</t>
  </si>
  <si>
    <t>DrxProfile=0shortDrxCycleTimer</t>
  </si>
  <si>
    <t>Recommended value NODE</t>
  </si>
  <si>
    <t>GUI Value</t>
  </si>
  <si>
    <t>measReportConfigParams.b2Threshold1RsrpUtraOffset</t>
  </si>
  <si>
    <t>maximumTransmissionPower</t>
  </si>
  <si>
    <t>Changed from 13.2</t>
  </si>
  <si>
    <t>Added in V 14</t>
  </si>
  <si>
    <t>DrxProfile=0drxRetransmissionTimer</t>
  </si>
  <si>
    <t>DrxProfile=2drxRetransmissionTimer</t>
  </si>
  <si>
    <t>DrxProfile=1drxRetransmissionTimer</t>
  </si>
  <si>
    <t>Total Cells</t>
  </si>
  <si>
    <t>Discripancy</t>
  </si>
  <si>
    <t>FDD</t>
  </si>
  <si>
    <t>TDD</t>
  </si>
  <si>
    <t>Remarks</t>
  </si>
  <si>
    <t>Remarks_1</t>
  </si>
  <si>
    <t>Newely Added</t>
  </si>
  <si>
    <t>2  (4 for Delhi)</t>
  </si>
  <si>
    <t>Changed</t>
  </si>
  <si>
    <t>4  (F1 &amp; F2)</t>
  </si>
  <si>
    <t>AAA</t>
  </si>
  <si>
    <t>VOLTE</t>
  </si>
  <si>
    <t>TDD20- -1
TDD10--1
FDD- 7</t>
  </si>
  <si>
    <t>TDD20-6
TDD10--1
FDD- 7</t>
  </si>
  <si>
    <t>TDD20--1
TDD10-6
FDD-7</t>
  </si>
  <si>
    <t>Change in GPL 15</t>
  </si>
  <si>
    <t>rlcDlDeliveryFailureAction</t>
  </si>
  <si>
    <t>New in GPL 15</t>
  </si>
  <si>
    <t>2 for TDD 10 , 26 for FDD</t>
  </si>
  <si>
    <t>2 for TDD 20 , 26 for FDD</t>
  </si>
  <si>
    <t>adaptiveCfiHoProhibit</t>
  </si>
  <si>
    <t>dlBlerTargetEnabled</t>
  </si>
  <si>
    <t>ulHarqVolteBlerTarget</t>
  </si>
  <si>
    <t xml:space="preserve">Feature, License, Service--EnhancedPdcchLa  </t>
  </si>
  <si>
    <t>EUtranCellTDD</t>
  </si>
  <si>
    <t xml:space="preserve">Feature, License, Service--ServiceSpecificHARQ </t>
  </si>
  <si>
    <t>harqPriority</t>
  </si>
  <si>
    <t>ulMaxHARQTxQci</t>
  </si>
  <si>
    <t>dlMaxHARQTxQci</t>
  </si>
  <si>
    <t xml:space="preserve">enableServiceSpecificHARQ </t>
  </si>
  <si>
    <t xml:space="preserve">tReorderingAutoConfiguration </t>
  </si>
  <si>
    <t xml:space="preserve">ulTtiBundlingMaxHARQTx </t>
  </si>
  <si>
    <t>EutrancellFDD</t>
  </si>
  <si>
    <t xml:space="preserve">tReorderingDl     </t>
  </si>
  <si>
    <t>Feature, License, Service--ServiceSpecificLoadManagement</t>
  </si>
  <si>
    <t>RLFPriority</t>
  </si>
  <si>
    <t>RLFProfile,RlfProfile =1</t>
  </si>
  <si>
    <t>QCIProfilePredefined, QCI1, RLFProfileRef ="RLFProfile=1"</t>
  </si>
  <si>
    <t>QCIProfilePredefined, QCI1, RLFPriority =10</t>
  </si>
  <si>
    <t xml:space="preserve"> </t>
  </si>
  <si>
    <t>License/Feature/Service State-CXC4011253-TTI Bundling</t>
  </si>
  <si>
    <t>LMS</t>
  </si>
  <si>
    <t>RLC</t>
  </si>
  <si>
    <t>RLF</t>
  </si>
  <si>
    <t>drxstate</t>
  </si>
  <si>
    <t>Updated in 17V</t>
  </si>
  <si>
    <t>Differential Uplink Power Control//Feature State/Service State/License State</t>
  </si>
  <si>
    <t>New in GPL 17 (L17 Q3)</t>
  </si>
  <si>
    <t xml:space="preserve">Remarks </t>
  </si>
  <si>
    <t>Required Value</t>
  </si>
  <si>
    <t>Parameter Type</t>
  </si>
  <si>
    <t>PS LMS</t>
  </si>
  <si>
    <t>Idle mode LMS</t>
  </si>
  <si>
    <t>Timers</t>
  </si>
  <si>
    <t>Applicable for AP</t>
  </si>
  <si>
    <t>Applicabe for HP</t>
  </si>
  <si>
    <t>Applicable for RJ</t>
  </si>
  <si>
    <t>Applicable for JK</t>
  </si>
  <si>
    <t>S No.</t>
  </si>
  <si>
    <t>FALSE</t>
  </si>
  <si>
    <t>Row Labels</t>
  </si>
  <si>
    <t>Name</t>
  </si>
  <si>
    <t>eutrancellfdd</t>
  </si>
  <si>
    <t>loadbalancingfunction</t>
  </si>
  <si>
    <t>lbThreshold</t>
  </si>
  <si>
    <t>eutranfreqrelation</t>
  </si>
  <si>
    <t>utranfreqrelation</t>
  </si>
  <si>
    <t>csFallbackPrio</t>
  </si>
  <si>
    <t>csFallbackPrioEC</t>
  </si>
  <si>
    <t>enodebfunction</t>
  </si>
  <si>
    <t>uemeascontrol</t>
  </si>
  <si>
    <t>reportconfigscella1a2</t>
  </si>
  <si>
    <t>TRUE</t>
  </si>
  <si>
    <t>GUI Value-3 Layers GPL-SC6</t>
  </si>
  <si>
    <t>GUI Value-4 Layers GPL-L900 sites-SC11</t>
  </si>
  <si>
    <t>ns05FullBandSchedEnabled</t>
  </si>
  <si>
    <t>puschNcpChannelEstWindowSize</t>
  </si>
  <si>
    <t>LARGE_SIZE(1)</t>
  </si>
  <si>
    <t>OptionalFeatureLicense=DelayTolerantReceiver</t>
  </si>
  <si>
    <t>FeatureState=CXC4012238</t>
  </si>
  <si>
    <t>CXC4012238</t>
  </si>
  <si>
    <t>OptionalFeatureLicense=RobustSRVCCHandoverAtCallSetup</t>
  </si>
  <si>
    <t>CXC4012240</t>
  </si>
  <si>
    <t>FeatureState=CXC4012240</t>
  </si>
  <si>
    <t>srvccDelayTimer</t>
  </si>
  <si>
    <t>3000 (ms)</t>
  </si>
  <si>
    <t>b2Thr2EcNoUtraFreqOffset</t>
  </si>
  <si>
    <t>altCsfbTargetPrio</t>
  </si>
  <si>
    <t>GeranFreqGroupRelation=1</t>
  </si>
  <si>
    <t>NodeBFunction</t>
  </si>
  <si>
    <t>csfbMeasFromIdleMode</t>
  </si>
  <si>
    <t>UeMeasurementsActiveUTRAN</t>
  </si>
  <si>
    <t>csfbHoTargetSearchTimer</t>
  </si>
  <si>
    <t>ReportConfigCsfbUtra</t>
  </si>
  <si>
    <t>thresholdEcNo</t>
  </si>
  <si>
    <t>thresholdRscp</t>
  </si>
  <si>
    <t>timeToTrigger</t>
  </si>
  <si>
    <t xml:space="preserve">Feature </t>
  </si>
  <si>
    <t>a5B2MobilityTimer</t>
  </si>
  <si>
    <t>ueMeasurementsActiveGERAN</t>
  </si>
  <si>
    <t>ueMeasurementsActiveIF</t>
  </si>
  <si>
    <t>bothA5RsrpRsrqCheck</t>
  </si>
  <si>
    <t>mobCtrlAtPoorCovActive</t>
  </si>
  <si>
    <t xml:space="preserve"> NODE</t>
  </si>
  <si>
    <t>TDD 10MHz</t>
  </si>
  <si>
    <t xml:space="preserve"> TDD 20MHz</t>
  </si>
  <si>
    <t>L1800 5MHz</t>
  </si>
  <si>
    <t>SC20--&gt;GUI Value (L900 cluster)</t>
  </si>
  <si>
    <t>SC1--&gt;GUI Value (Non L900 cluster)</t>
  </si>
  <si>
    <t>L900  3MHz</t>
  </si>
  <si>
    <t>Applicable for NESA</t>
  </si>
  <si>
    <t>EutrancellTDD</t>
  </si>
  <si>
    <t>b2Thr1RsrpUtraFreqOffset</t>
  </si>
  <si>
    <t>TDD 20 MHZ</t>
  </si>
  <si>
    <t>TDD10 MHZ</t>
  </si>
  <si>
    <t>L1800 10MHz</t>
  </si>
  <si>
    <t xml:space="preserve"> L1800 10 Mhz</t>
  </si>
  <si>
    <t>SC28--&gt;GUI Value (L900 cluster)</t>
  </si>
  <si>
    <t>SC13--&gt;GUI Value (Non L900 cluster)</t>
  </si>
  <si>
    <t>L900  5MHz</t>
  </si>
  <si>
    <t>NODE</t>
  </si>
  <si>
    <t>L900 5MHZ</t>
  </si>
  <si>
    <t>FDD 15MHZ</t>
  </si>
  <si>
    <t>TDD 10 MHZ</t>
  </si>
  <si>
    <t>TDD20 MHZ</t>
  </si>
  <si>
    <t>L1800 15MHZ</t>
  </si>
  <si>
    <t>SC25--&gt;GUI Value (L900 cluster)</t>
  </si>
  <si>
    <t>L1800 5MHz/10Mhz</t>
  </si>
  <si>
    <t>timeToTriggerA2OutSearch</t>
  </si>
  <si>
    <t>IFLB</t>
  </si>
  <si>
    <t xml:space="preserve">LoadBalancingFunction </t>
  </si>
  <si>
    <t>lbRateOffsetCoefficient</t>
  </si>
  <si>
    <t>lbRateOffsetLoadThreshold</t>
  </si>
  <si>
    <t>QciProfilePredefined=qci1</t>
  </si>
  <si>
    <t>qciSubscriptionQuanta</t>
  </si>
  <si>
    <t>QciProfilePredefined=qci2</t>
  </si>
  <si>
    <t>QciProfilePredefined=qci5</t>
  </si>
  <si>
    <t>QciProfilePredefined=qci6</t>
  </si>
  <si>
    <t>QciProfilePredefined=qci7</t>
  </si>
  <si>
    <t>QciProfilePredefined=qci8</t>
  </si>
  <si>
    <t>QciProfilePredefined=qci9</t>
  </si>
  <si>
    <t>lbCeiling</t>
  </si>
  <si>
    <t>cellSubscriptionCapacity</t>
  </si>
  <si>
    <t>ReportConfigEUtraInterFreqLb</t>
  </si>
  <si>
    <t xml:space="preserve">EUtranFreqRelation </t>
  </si>
  <si>
    <t>lbA5Thr1RsrpFreqOffset</t>
  </si>
  <si>
    <t>39050: 97,
39200: 97,
1300: 36
3665: 0</t>
  </si>
  <si>
    <t>39050: 97,
39200: 97,
1300: 36
3665 : 0</t>
  </si>
  <si>
    <t>39050: 97,
39200: 97,
1300: 0
3665 : 0</t>
  </si>
  <si>
    <t>EutranCellRelation</t>
  </si>
  <si>
    <t>lbBnrAllowed</t>
  </si>
  <si>
    <t>lbBnrPolicy</t>
  </si>
  <si>
    <t>LB_ONLY(2)</t>
  </si>
  <si>
    <t>lbHitRateEUtranAddThreshold</t>
  </si>
  <si>
    <t>lbHitRateEUtranMeasUeIntensity</t>
  </si>
  <si>
    <t>lbHitRateEUtranMeasUeThreshold</t>
  </si>
  <si>
    <t>lbHitRateEUtranRemoveThreshold</t>
  </si>
  <si>
    <t>lbMeasScalingLimit</t>
  </si>
  <si>
    <t>AutoCellCapEstFunction</t>
  </si>
  <si>
    <t>useEstimatedCellCap</t>
  </si>
  <si>
    <t>cellCapMinMaxWriProt</t>
  </si>
  <si>
    <t>cellCapMinCellSubCap</t>
  </si>
  <si>
    <t>cellCapMaxCellSubCap</t>
  </si>
  <si>
    <t>FeatureState</t>
  </si>
  <si>
    <t>OptionalFeatureLicense=AutoCellCapEstFunction, FeatureState=CXC4011373</t>
  </si>
  <si>
    <t>OptionalFeatureLicense=BnrIntraLteLM, FeatureState=CXC4011370</t>
  </si>
  <si>
    <t>OptionalFeatureLicense=CoverageAdaptedLm,FeatureState=CXC4011698</t>
  </si>
  <si>
    <t>CXC4011373</t>
  </si>
  <si>
    <t>CXC4011370</t>
  </si>
  <si>
    <t>CXC4011698</t>
  </si>
  <si>
    <t>OptionalFeatureLicense=BnrIntraLteLM,</t>
  </si>
  <si>
    <t xml:space="preserve">OptionalFeatureLicense=AutoCellCapEstFunction, </t>
  </si>
  <si>
    <t>OptionalFeatureLicense=CoverageAdaptedLm</t>
  </si>
  <si>
    <t>FeatureState=CXC4011664</t>
  </si>
  <si>
    <t>39050: 97,
39200: 97,
1300: 36</t>
  </si>
  <si>
    <t>39050: 97,
39200: 97,
1300: 0</t>
  </si>
  <si>
    <t>inhibitB2RsrqConfig</t>
  </si>
  <si>
    <t>TDD20: 97,
TDD10:97,
FDD15: 36,
L900: 0</t>
  </si>
  <si>
    <t>TDD20: 97,
TDD10:97,
FDD15: 97,
L900: 0</t>
  </si>
  <si>
    <t>TDD20: 97,
TDD10: 36,
FDD15: 0,
L900: 0</t>
  </si>
  <si>
    <t>TDD20: 0,
TDD10: 0,
FDD15: 0,
L900: 0</t>
  </si>
  <si>
    <t>SectorCarrier</t>
  </si>
  <si>
    <t>ConfiguredmaxTxPower</t>
  </si>
  <si>
    <t>CRSGAIN</t>
  </si>
  <si>
    <t>Power</t>
  </si>
  <si>
    <t>IIFLB</t>
  </si>
  <si>
    <t>TD20: 97,
TD10: 97,
FDD: 36</t>
  </si>
  <si>
    <t>Recommended value L1800 5MHZ</t>
  </si>
  <si>
    <t>Recommended value L2100 5MHZ</t>
  </si>
  <si>
    <t>SC18-GUI Value (L2100 Cluster)</t>
  </si>
  <si>
    <t>SC9-GUI Value (Non L2100 Cluster)</t>
  </si>
  <si>
    <t>tRrcConnectionSetup</t>
  </si>
  <si>
    <t>1200ms</t>
  </si>
  <si>
    <t>eutrancellfdd/tdd</t>
  </si>
  <si>
    <t>reportconfigsearch</t>
  </si>
  <si>
    <t>reportconfigelca1a2</t>
  </si>
  <si>
    <t>mdtconfiguration</t>
  </si>
  <si>
    <t>reportconfiga5anr</t>
  </si>
  <si>
    <t>reportconfigb1utra</t>
  </si>
  <si>
    <t>reportconfigb1geran</t>
  </si>
  <si>
    <t>reportconfigb2geran</t>
  </si>
  <si>
    <t>reportconfigb2geranultrig</t>
  </si>
  <si>
    <t>eutrancelltdd</t>
  </si>
  <si>
    <t>reportconfiga5</t>
  </si>
  <si>
    <t>reportconfigb2utra</t>
  </si>
  <si>
    <t>reportconfigscella6</t>
  </si>
  <si>
    <t>admissioncontrol</t>
  </si>
  <si>
    <t>reportconfiginterratlb</t>
  </si>
  <si>
    <t>cell</t>
  </si>
  <si>
    <t>elcEnabled</t>
  </si>
  <si>
    <t>preambleInitialReceivedTargetPower</t>
  </si>
  <si>
    <t>a1a2SearchThresholdRsrq</t>
  </si>
  <si>
    <t>a1a2ThresholdRsrp</t>
  </si>
  <si>
    <t>a1a2ThresholdRsrpBidir</t>
  </si>
  <si>
    <t>a1a2ThresholdRsrq</t>
  </si>
  <si>
    <t>a2CriticalThresholdRsrq</t>
  </si>
  <si>
    <t>a2OuterSearchThrRsrpOffset</t>
  </si>
  <si>
    <t>a2OuterSearchThrRsrqOffset</t>
  </si>
  <si>
    <t>a2ThresholdRsrpMdt</t>
  </si>
  <si>
    <t>a2ThresholdRsrqMdt</t>
  </si>
  <si>
    <t>a3SuspendCsgTimer</t>
  </si>
  <si>
    <t>a5Thr1RsrqFreqOffset</t>
  </si>
  <si>
    <t>a5Thr2RsrqFreqOffset</t>
  </si>
  <si>
    <t>a5Threshold1RsrpAnrDelta</t>
  </si>
  <si>
    <t>a5Threshold1RsrqAnrDelta</t>
  </si>
  <si>
    <t>a5Threshold2RsrpAnrDelta</t>
  </si>
  <si>
    <t>a5Threshold2RsrqAnrDelta</t>
  </si>
  <si>
    <t>acBarringForCsfb.acBarringFactor</t>
  </si>
  <si>
    <t>acBarringForCsfb.acBarringForSpecialAC</t>
  </si>
  <si>
    <t>acBarringForCsfb.acBarringTime</t>
  </si>
  <si>
    <t>acBarringForEmergency</t>
  </si>
  <si>
    <t>acBarringForMoData.acBarringFactor</t>
  </si>
  <si>
    <t>acBarringForMoData.acBarringForSpecialAC</t>
  </si>
  <si>
    <t>acBarringForMoData.acBarringTime</t>
  </si>
  <si>
    <t>acBarringForMoSignalling.acBarringFactor</t>
  </si>
  <si>
    <t>acBarringForMoSignalling.acBarringForSpecialAC</t>
  </si>
  <si>
    <t>acBarringForMoSignalling.acBarringTime</t>
  </si>
  <si>
    <t>acBarringInfoPresent</t>
  </si>
  <si>
    <t>acBarringPresence.acBarringForCsfbPresence</t>
  </si>
  <si>
    <t>acBarringPresence.acBarringForMoSignPresence</t>
  </si>
  <si>
    <t>acBarringPresence.acBarringPriorityCsfb</t>
  </si>
  <si>
    <t>acBarringPresence.acBarringPriorityMoData</t>
  </si>
  <si>
    <t>acBarringPresence.acBarringPriorityMoSignaling</t>
  </si>
  <si>
    <t>allowReleaseQci1</t>
  </si>
  <si>
    <t>b1ThresholdEcNoUtra</t>
  </si>
  <si>
    <t>b1ThresholdGeran</t>
  </si>
  <si>
    <t>b1ThresholdRscpUtra</t>
  </si>
  <si>
    <t>b2Thr1RsrqUtraFreqOffset</t>
  </si>
  <si>
    <t>b2Thr2RscpUtraFreqOffset</t>
  </si>
  <si>
    <t>b2Threshold1Rsrq</t>
  </si>
  <si>
    <t>b2Threshold2Geran</t>
  </si>
  <si>
    <t>beamWeightSet16Tr</t>
  </si>
  <si>
    <t>spifhoSetupBearerAtInitialCtxtSetup</t>
  </si>
  <si>
    <t>srDetectHighThres</t>
  </si>
  <si>
    <t>srProcessingLevel</t>
  </si>
  <si>
    <t>ssacBarringForMMTELVideo.acBarringFactor</t>
  </si>
  <si>
    <t>ssacBarringForMMTELVideo.acBarringForSpecialAC</t>
  </si>
  <si>
    <t>ssacBarringForMMTELVideo.acBarringTime</t>
  </si>
  <si>
    <t>ssacBarringForMMTELVoice.acBarringFactor</t>
  </si>
  <si>
    <t>ssacBarringForMMTELVoice.acBarringForSpecialAC</t>
  </si>
  <si>
    <t>ssacBarringForMMTELVoice.acBarringTime</t>
  </si>
  <si>
    <t>systemInformationBlock3.nCellChangeHigh</t>
  </si>
  <si>
    <t>systemInformationBlock3.nCellChangeMedium</t>
  </si>
  <si>
    <t>systemInformationBlock3.qHystSfHigh</t>
  </si>
  <si>
    <t>systemInformationBlock3.qHystSfMedium</t>
  </si>
  <si>
    <t>systemInformationBlock3.sIntraSearchQ</t>
  </si>
  <si>
    <t>systemInformationBlock3.sIntraSearchv920Active</t>
  </si>
  <si>
    <t>systemInformationBlock3.sNonIntraSearchv920Active</t>
  </si>
  <si>
    <t>systemInformationBlock3.threshServingLowQ</t>
  </si>
  <si>
    <t>systemInformationBlock3.tHystNormal</t>
  </si>
  <si>
    <t>systemInformationBlock6.tReselectionUtraSfHigh</t>
  </si>
  <si>
    <t>systemInformationBlock6.tReselectionUtraSfMedium</t>
  </si>
  <si>
    <t>systemInformationBlock7.tReselectionGeran</t>
  </si>
  <si>
    <t>systemInformationBlock7.tReselectionGeranSfHigh</t>
  </si>
  <si>
    <t>systemInformationBlock7.tReselectionGeranSfMedium</t>
  </si>
  <si>
    <t>targetA2UlSearchOffset</t>
  </si>
  <si>
    <t>tddVoipDrxProfileId</t>
  </si>
  <si>
    <t>threshXHighQ</t>
  </si>
  <si>
    <t>timePhaseMaxDeviation</t>
  </si>
  <si>
    <t>timePhaseMaxDeviationCdma2000</t>
  </si>
  <si>
    <t>timePhaseMaxDeviationEdrx</t>
  </si>
  <si>
    <t>timePhaseMaxDeviationMbms</t>
  </si>
  <si>
    <t>timePhaseMaxDeviationOtdoa</t>
  </si>
  <si>
    <t>timePhaseMaxDeviationSib16</t>
  </si>
  <si>
    <t>timePhaseMaxDeviationTdd</t>
  </si>
  <si>
    <t>timePhaseMaxDeviationTdd1</t>
  </si>
  <si>
    <t>timePhaseMaxDeviationTdd2</t>
  </si>
  <si>
    <t>timePhaseMaxDeviationTdd3</t>
  </si>
  <si>
    <t>timePhaseMaxDeviationTdd4</t>
  </si>
  <si>
    <t>timePhaseMaxDeviationTdd5</t>
  </si>
  <si>
    <t>timePhaseMaxDeviationTdd6</t>
  </si>
  <si>
    <t>timePhaseMaxDeviationTdd7</t>
  </si>
  <si>
    <t>timePhaseMaxDeviationTddIndex</t>
  </si>
  <si>
    <t>timePhaseMaxDevIeNBUlComp</t>
  </si>
  <si>
    <t>timeToTriggerA1</t>
  </si>
  <si>
    <t>timeToTriggerA1SearchRsrq</t>
  </si>
  <si>
    <t>timeToTriggerA1UlSearch</t>
  </si>
  <si>
    <t>timeToTriggerA2</t>
  </si>
  <si>
    <t>timeToTriggerA2CriticalRsrq</t>
  </si>
  <si>
    <t>timeToTriggerA2Mdt</t>
  </si>
  <si>
    <t>timeToTriggerA2OutSearchRsrq</t>
  </si>
  <si>
    <t>timeToTriggerA2SearchRsrq</t>
  </si>
  <si>
    <t>timeToTriggerA5Rsrq</t>
  </si>
  <si>
    <t>timeToTriggerB1</t>
  </si>
  <si>
    <t>timeToTriggerB2Rsrq</t>
  </si>
  <si>
    <t>tReselectionEutraCe</t>
  </si>
  <si>
    <t>tReselectionEutraSfHigh</t>
  </si>
  <si>
    <t>tReselectionEutraSfMedium</t>
  </si>
  <si>
    <t>triggerQuantityA1A2</t>
  </si>
  <si>
    <t>triggerQuantityA2Mdt</t>
  </si>
  <si>
    <t>triggerQuantityA6</t>
  </si>
  <si>
    <t>tUeBlockingTimer</t>
  </si>
  <si>
    <t>txPwrForOverlaidCellDetect</t>
  </si>
  <si>
    <t>ulAdmOverloadThr</t>
  </si>
  <si>
    <t>ulConfigurableFrequencyStart</t>
  </si>
  <si>
    <t>ulFrequencyAllocationProportion</t>
  </si>
  <si>
    <t>ulImprovedUeSchedLastEnabled</t>
  </si>
  <si>
    <t>ulInterferenceManagementActive</t>
  </si>
  <si>
    <t>ulMaxWaitingTimeGlobal</t>
  </si>
  <si>
    <t>ulPsdLoadThresholdSinrClpc</t>
  </si>
  <si>
    <t>ulSCellPriority</t>
  </si>
  <si>
    <t>ulSchedCtrlForOocUesEnabled</t>
  </si>
  <si>
    <t>ulSchedulerDynamicBWAllocationEnabled</t>
  </si>
  <si>
    <t>ulSinrOffset</t>
  </si>
  <si>
    <t>ulSrsEnable</t>
  </si>
  <si>
    <t>ulTransNwBandwidth</t>
  </si>
  <si>
    <t>ulTrigActive</t>
  </si>
  <si>
    <t>ulTxPsdDistrThr</t>
  </si>
  <si>
    <t>uncertAltitude</t>
  </si>
  <si>
    <t>uncertSemiMajor</t>
  </si>
  <si>
    <t>uncertSemiMinor</t>
  </si>
  <si>
    <t>useBandPrioritiesInSCellEval</t>
  </si>
  <si>
    <t>useBandPrioritiesInSib1</t>
  </si>
  <si>
    <t>utranB1ThresholdEcNo</t>
  </si>
  <si>
    <t>utranB1ThresholdRscp</t>
  </si>
  <si>
    <t>utranFreqToQciProfileRelation.atoThresh1QciProfileHandling</t>
  </si>
  <si>
    <t>utranFreqToQciProfileRelation.atoThresh2QciProfileHandling</t>
  </si>
  <si>
    <t>utranFreqToQciProfileRelation.lbUtranB1ThresholdEcNoOffset</t>
  </si>
  <si>
    <t>utranFreqToQciProfileRelation.lbUtranB1ThresholdRscpOffset</t>
  </si>
  <si>
    <t>utranHysteresisB1</t>
  </si>
  <si>
    <t>x2GtpuEchoEnable</t>
  </si>
  <si>
    <t>x2IpAddrViaS1Active</t>
  </si>
  <si>
    <t>x2retryTimerMaxAuto</t>
  </si>
  <si>
    <t>-126</t>
  </si>
  <si>
    <t>false, false, false, false, false</t>
  </si>
  <si>
    <t>S No</t>
  </si>
  <si>
    <t>TimerProfile/Rrc</t>
  </si>
  <si>
    <t>500ms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</si>
</sst>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theme="0"/>
      <name val="Calibri"/>
      <family val="2"/>
      <scheme val="minor"/>
    </font>
    <font>
      <sz val="10"/>
      <color rgb="FF000000"/>
      <name val="Calibri"/>
      <family val="2"/>
      <charset val="1"/>
      <scheme val="minor"/>
    </font>
    <font>
      <b/>
      <sz val="9"/>
      <color rgb="FFFF0000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Arial"/>
      <family val="2"/>
    </font>
    <font>
      <sz val="9"/>
      <color rgb="FF000000"/>
      <name val="Ericsson Hilda Light"/>
    </font>
  </fonts>
  <fills count="1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C4BD9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19" fillId="0" borderId="0"/>
    <xf numFmtId="0" fontId="1" fillId="0" borderId="0"/>
  </cellStyleXfs>
  <cellXfs count="82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1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7" fillId="7" borderId="0" xfId="0" applyFont="1" applyFill="1" applyBorder="1" applyAlignment="1">
      <alignment horizontal="center" vertical="center"/>
    </xf>
    <xf numFmtId="0" fontId="3" fillId="8" borderId="1" xfId="1" applyFont="1" applyFill="1" applyBorder="1" applyAlignment="1">
      <alignment horizontal="center" vertical="center"/>
    </xf>
    <xf numFmtId="0" fontId="3" fillId="9" borderId="1" xfId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3" fillId="10" borderId="1" xfId="1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wrapText="1"/>
    </xf>
    <xf numFmtId="0" fontId="7" fillId="7" borderId="1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 wrapText="1"/>
    </xf>
    <xf numFmtId="0" fontId="15" fillId="7" borderId="0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11" borderId="13" xfId="0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7" fillId="12" borderId="13" xfId="0" applyFont="1" applyFill="1" applyBorder="1" applyAlignment="1">
      <alignment horizontal="center" vertical="center"/>
    </xf>
    <xf numFmtId="0" fontId="17" fillId="13" borderId="12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3" fillId="14" borderId="1" xfId="0" applyNumberFormat="1" applyFont="1" applyFill="1" applyBorder="1" applyAlignment="1">
      <alignment horizontal="center" vertical="center"/>
    </xf>
    <xf numFmtId="0" fontId="3" fillId="14" borderId="1" xfId="1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/>
    </xf>
    <xf numFmtId="0" fontId="3" fillId="14" borderId="1" xfId="1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/>
    </xf>
    <xf numFmtId="0" fontId="5" fillId="14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0" xfId="0" applyAlignment="1"/>
    <xf numFmtId="0" fontId="0" fillId="0" borderId="1" xfId="0" applyBorder="1"/>
    <xf numFmtId="0" fontId="0" fillId="0" borderId="1" xfId="0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9" fillId="14" borderId="1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vertic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vertical="center"/>
    </xf>
    <xf numFmtId="0" fontId="15" fillId="5" borderId="0" xfId="0" applyFont="1" applyFill="1" applyBorder="1" applyAlignment="1">
      <alignment vertical="center"/>
    </xf>
    <xf numFmtId="0" fontId="8" fillId="5" borderId="10" xfId="0" applyFont="1" applyFill="1" applyBorder="1" applyAlignment="1">
      <alignment vertical="center"/>
    </xf>
    <xf numFmtId="0" fontId="8" fillId="5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Border="1" applyAlignment="1">
      <alignment horizontal="left" vertical="center"/>
    </xf>
    <xf numFmtId="0" fontId="8" fillId="5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</cellXfs>
  <cellStyles count="4">
    <cellStyle name="Normal" xfId="0" builtinId="0"/>
    <cellStyle name="Normal 14" xfId="2" xr:uid="{00000000-0005-0000-0000-000001000000}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cpistore.internal.ericsson.com/alexserv?ID=11987&amp;DB=60312-en_lzn7931040_r7f.alx&amp;AC=SEARCH&amp;SS=DATABASE&amp;ST=TITLE&amp;PA=%22class%20EUtranCellTDD%22&amp;LD=1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3"/>
  <sheetViews>
    <sheetView zoomScale="90" zoomScaleNormal="9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G11" sqref="G11"/>
    </sheetView>
  </sheetViews>
  <sheetFormatPr defaultRowHeight="15"/>
  <cols>
    <col min="1" max="1" width="9.140625" style="13"/>
    <col min="2" max="2" width="23.7109375" style="13" customWidth="1"/>
    <col min="3" max="3" width="12.140625" customWidth="1"/>
    <col min="4" max="4" width="33.28515625" style="13" customWidth="1"/>
    <col min="5" max="5" width="11.85546875" customWidth="1"/>
    <col min="6" max="6" width="10.7109375" style="13" customWidth="1"/>
    <col min="7" max="7" width="13" customWidth="1"/>
    <col min="8" max="8" width="14.140625" customWidth="1"/>
    <col min="9" max="9" width="14.42578125" customWidth="1"/>
    <col min="10" max="10" width="11" customWidth="1"/>
    <col min="11" max="11" width="14.28515625" customWidth="1"/>
    <col min="12" max="12" width="14.85546875" customWidth="1"/>
    <col min="13" max="13" width="14" customWidth="1"/>
    <col min="14" max="14" width="20.42578125" customWidth="1"/>
    <col min="15" max="15" width="17.140625" customWidth="1"/>
  </cols>
  <sheetData>
    <row r="1" spans="1:15">
      <c r="A1" s="71" t="s">
        <v>266</v>
      </c>
      <c r="B1" s="71" t="s">
        <v>135</v>
      </c>
      <c r="C1" s="72" t="s">
        <v>134</v>
      </c>
      <c r="D1" s="73" t="s">
        <v>133</v>
      </c>
      <c r="E1" s="51"/>
      <c r="F1" s="69" t="s">
        <v>316</v>
      </c>
      <c r="G1" s="70"/>
      <c r="H1" s="70"/>
      <c r="I1" s="74"/>
      <c r="J1" s="63"/>
      <c r="K1" s="69" t="s">
        <v>315</v>
      </c>
      <c r="L1" s="70"/>
      <c r="M1" s="70"/>
      <c r="N1" s="70"/>
      <c r="O1" s="70"/>
    </row>
    <row r="2" spans="1:15" ht="24">
      <c r="A2" s="71" t="s">
        <v>553</v>
      </c>
      <c r="B2" s="71"/>
      <c r="C2" s="72"/>
      <c r="D2" s="73"/>
      <c r="E2" s="51" t="s">
        <v>258</v>
      </c>
      <c r="F2" s="9" t="s">
        <v>311</v>
      </c>
      <c r="G2" s="9" t="s">
        <v>314</v>
      </c>
      <c r="H2" s="9" t="s">
        <v>313</v>
      </c>
      <c r="I2" s="9" t="s">
        <v>312</v>
      </c>
      <c r="J2" s="64"/>
      <c r="K2" s="9" t="s">
        <v>311</v>
      </c>
      <c r="L2" s="9" t="s">
        <v>317</v>
      </c>
      <c r="M2" s="9" t="s">
        <v>314</v>
      </c>
      <c r="N2" s="9" t="s">
        <v>313</v>
      </c>
      <c r="O2" s="9" t="s">
        <v>312</v>
      </c>
    </row>
    <row r="3" spans="1:15">
      <c r="A3" s="2">
        <v>1</v>
      </c>
      <c r="B3" s="2" t="s">
        <v>68</v>
      </c>
      <c r="C3" s="58" t="s">
        <v>23</v>
      </c>
      <c r="D3" s="2" t="s">
        <v>283</v>
      </c>
      <c r="E3" s="2" t="s">
        <v>26</v>
      </c>
      <c r="F3" s="5"/>
      <c r="G3" s="5" t="b">
        <v>0</v>
      </c>
      <c r="H3" s="5" t="b">
        <v>0</v>
      </c>
      <c r="I3" s="5" t="b">
        <v>0</v>
      </c>
      <c r="J3" s="2"/>
      <c r="K3" s="5"/>
      <c r="L3" s="5" t="b">
        <v>0</v>
      </c>
      <c r="M3" s="5" t="b">
        <v>0</v>
      </c>
      <c r="N3" s="5" t="b">
        <v>0</v>
      </c>
      <c r="O3" s="5" t="b">
        <v>0</v>
      </c>
    </row>
    <row r="4" spans="1:15">
      <c r="A4" s="2">
        <v>2</v>
      </c>
      <c r="B4" s="2" t="s">
        <v>68</v>
      </c>
      <c r="C4" s="58" t="s">
        <v>23</v>
      </c>
      <c r="D4" s="2" t="s">
        <v>284</v>
      </c>
      <c r="E4" s="2" t="s">
        <v>26</v>
      </c>
      <c r="F4" s="5"/>
      <c r="G4" s="5" t="s">
        <v>285</v>
      </c>
      <c r="H4" s="5" t="s">
        <v>285</v>
      </c>
      <c r="I4" s="5" t="s">
        <v>285</v>
      </c>
      <c r="J4" s="2"/>
      <c r="K4" s="5"/>
      <c r="L4" s="5" t="s">
        <v>285</v>
      </c>
      <c r="M4" s="5" t="s">
        <v>285</v>
      </c>
      <c r="N4" s="5" t="s">
        <v>285</v>
      </c>
      <c r="O4" s="5" t="s">
        <v>285</v>
      </c>
    </row>
    <row r="5" spans="1:15">
      <c r="A5" s="2">
        <v>3</v>
      </c>
      <c r="B5" s="2" t="s">
        <v>171</v>
      </c>
      <c r="C5" s="2" t="s">
        <v>1</v>
      </c>
      <c r="D5" s="2" t="s">
        <v>286</v>
      </c>
      <c r="E5" s="2" t="s">
        <v>26</v>
      </c>
      <c r="F5" s="5">
        <v>1</v>
      </c>
      <c r="G5" s="5"/>
      <c r="H5" s="5"/>
      <c r="I5" s="5"/>
      <c r="J5" s="2"/>
      <c r="K5" s="5">
        <v>1</v>
      </c>
      <c r="L5" s="5"/>
      <c r="M5" s="5"/>
      <c r="N5" s="5"/>
      <c r="O5" s="5"/>
    </row>
    <row r="6" spans="1:15">
      <c r="A6" s="2">
        <v>4</v>
      </c>
      <c r="B6" s="2" t="s">
        <v>171</v>
      </c>
      <c r="C6" s="2" t="s">
        <v>1</v>
      </c>
      <c r="D6" s="2" t="s">
        <v>287</v>
      </c>
      <c r="E6" s="2" t="s">
        <v>26</v>
      </c>
      <c r="F6" s="5">
        <v>1</v>
      </c>
      <c r="G6" s="5"/>
      <c r="H6" s="5"/>
      <c r="I6" s="5"/>
      <c r="J6" s="2"/>
      <c r="K6" s="5">
        <v>1</v>
      </c>
      <c r="L6" s="5"/>
      <c r="M6" s="5"/>
      <c r="N6" s="5"/>
      <c r="O6" s="5"/>
    </row>
    <row r="7" spans="1:15">
      <c r="A7" s="2">
        <v>5</v>
      </c>
      <c r="B7" s="2" t="s">
        <v>171</v>
      </c>
      <c r="C7" s="2" t="s">
        <v>1</v>
      </c>
      <c r="D7" s="2" t="s">
        <v>289</v>
      </c>
      <c r="E7" s="2" t="s">
        <v>19</v>
      </c>
      <c r="F7" s="5">
        <v>1</v>
      </c>
      <c r="G7" s="5"/>
      <c r="H7" s="5"/>
      <c r="I7" s="5"/>
      <c r="J7" s="2"/>
      <c r="K7" s="5">
        <v>1</v>
      </c>
      <c r="L7" s="5"/>
      <c r="M7" s="5"/>
      <c r="N7" s="5"/>
      <c r="O7" s="5"/>
    </row>
    <row r="8" spans="1:15">
      <c r="A8" s="2">
        <v>6</v>
      </c>
      <c r="B8" s="2" t="s">
        <v>171</v>
      </c>
      <c r="C8" s="2" t="s">
        <v>1</v>
      </c>
      <c r="D8" s="2" t="s">
        <v>291</v>
      </c>
      <c r="E8" s="2" t="s">
        <v>19</v>
      </c>
      <c r="F8" s="5">
        <v>1</v>
      </c>
      <c r="G8" s="5"/>
      <c r="H8" s="5"/>
      <c r="I8" s="5"/>
      <c r="J8" s="2"/>
      <c r="K8" s="5">
        <v>1</v>
      </c>
      <c r="L8" s="5"/>
      <c r="M8" s="5"/>
      <c r="N8" s="5"/>
      <c r="O8" s="5"/>
    </row>
    <row r="9" spans="1:15">
      <c r="A9" s="2">
        <v>7</v>
      </c>
      <c r="B9" s="2" t="s">
        <v>68</v>
      </c>
      <c r="C9" s="58" t="s">
        <v>23</v>
      </c>
      <c r="D9" s="2" t="s">
        <v>292</v>
      </c>
      <c r="E9" s="2" t="s">
        <v>19</v>
      </c>
      <c r="F9" s="5"/>
      <c r="G9" s="5" t="s">
        <v>293</v>
      </c>
      <c r="H9" s="5" t="s">
        <v>293</v>
      </c>
      <c r="I9" s="5" t="s">
        <v>293</v>
      </c>
      <c r="J9" s="2"/>
      <c r="K9" s="5"/>
      <c r="L9" s="5" t="s">
        <v>293</v>
      </c>
      <c r="M9" s="5" t="s">
        <v>293</v>
      </c>
      <c r="N9" s="5" t="s">
        <v>293</v>
      </c>
      <c r="O9" s="5" t="s">
        <v>293</v>
      </c>
    </row>
    <row r="10" spans="1:15">
      <c r="A10" s="2">
        <v>8</v>
      </c>
      <c r="B10" s="2" t="s">
        <v>274</v>
      </c>
      <c r="C10" s="2" t="s">
        <v>177</v>
      </c>
      <c r="D10" s="2" t="s">
        <v>275</v>
      </c>
      <c r="E10" s="2" t="s">
        <v>26</v>
      </c>
      <c r="F10" s="5"/>
      <c r="G10" s="5">
        <v>3</v>
      </c>
      <c r="H10" s="5">
        <v>3</v>
      </c>
      <c r="I10" s="5">
        <v>3</v>
      </c>
      <c r="J10" s="46"/>
      <c r="K10" s="5"/>
      <c r="L10" s="5">
        <v>3</v>
      </c>
      <c r="M10" s="5">
        <v>3</v>
      </c>
      <c r="N10" s="5">
        <v>3</v>
      </c>
      <c r="O10" s="5">
        <v>3</v>
      </c>
    </row>
    <row r="11" spans="1:15">
      <c r="A11" s="2">
        <v>9</v>
      </c>
      <c r="B11" s="2" t="s">
        <v>274</v>
      </c>
      <c r="C11" s="2" t="s">
        <v>177</v>
      </c>
      <c r="D11" s="2" t="s">
        <v>276</v>
      </c>
      <c r="E11" s="2" t="s">
        <v>26</v>
      </c>
      <c r="F11" s="5"/>
      <c r="G11" s="5">
        <v>3</v>
      </c>
      <c r="H11" s="5">
        <v>3</v>
      </c>
      <c r="I11" s="5">
        <v>3</v>
      </c>
      <c r="J11" s="46"/>
      <c r="K11" s="5"/>
      <c r="L11" s="5">
        <v>3</v>
      </c>
      <c r="M11" s="5">
        <v>3</v>
      </c>
      <c r="N11" s="5">
        <v>3</v>
      </c>
      <c r="O11" s="5">
        <v>3</v>
      </c>
    </row>
    <row r="12" spans="1:15">
      <c r="A12" s="2">
        <v>10</v>
      </c>
      <c r="B12" s="2" t="s">
        <v>274</v>
      </c>
      <c r="C12" s="2" t="s">
        <v>177</v>
      </c>
      <c r="D12" s="2" t="s">
        <v>295</v>
      </c>
      <c r="E12" s="2"/>
      <c r="F12" s="5"/>
      <c r="G12" s="5">
        <v>0</v>
      </c>
      <c r="H12" s="5">
        <v>0</v>
      </c>
      <c r="I12" s="5">
        <v>0</v>
      </c>
      <c r="J12" s="2"/>
      <c r="K12" s="5"/>
      <c r="L12" s="5">
        <v>-1</v>
      </c>
      <c r="M12" s="5">
        <v>0</v>
      </c>
      <c r="N12" s="5">
        <v>0</v>
      </c>
      <c r="O12" s="5">
        <v>0</v>
      </c>
    </row>
    <row r="13" spans="1:15">
      <c r="A13" s="2">
        <v>11</v>
      </c>
      <c r="B13" s="2" t="s">
        <v>296</v>
      </c>
      <c r="C13" s="2" t="s">
        <v>177</v>
      </c>
      <c r="D13" s="2" t="s">
        <v>275</v>
      </c>
      <c r="E13" s="2" t="s">
        <v>26</v>
      </c>
      <c r="F13" s="5"/>
      <c r="G13" s="5">
        <v>3</v>
      </c>
      <c r="H13" s="5">
        <v>3</v>
      </c>
      <c r="I13" s="5">
        <v>3</v>
      </c>
      <c r="J13" s="2"/>
      <c r="K13" s="5"/>
      <c r="L13" s="5">
        <v>-1</v>
      </c>
      <c r="M13" s="5" t="s">
        <v>35</v>
      </c>
      <c r="N13" s="5" t="s">
        <v>35</v>
      </c>
      <c r="O13" s="5" t="s">
        <v>35</v>
      </c>
    </row>
    <row r="14" spans="1:15">
      <c r="A14" s="2">
        <v>12</v>
      </c>
      <c r="B14" s="2" t="s">
        <v>296</v>
      </c>
      <c r="C14" s="2" t="s">
        <v>177</v>
      </c>
      <c r="D14" s="2" t="s">
        <v>295</v>
      </c>
      <c r="E14" s="2" t="s">
        <v>26</v>
      </c>
      <c r="F14" s="5"/>
      <c r="G14" s="5">
        <v>0</v>
      </c>
      <c r="H14" s="5">
        <v>0</v>
      </c>
      <c r="I14" s="5">
        <v>0</v>
      </c>
      <c r="J14" s="2"/>
      <c r="K14" s="5"/>
      <c r="L14" s="5">
        <v>3</v>
      </c>
      <c r="M14" s="5" t="s">
        <v>35</v>
      </c>
      <c r="N14" s="5" t="s">
        <v>35</v>
      </c>
      <c r="O14" s="5" t="s">
        <v>35</v>
      </c>
    </row>
    <row r="15" spans="1:15">
      <c r="A15" s="2">
        <v>13</v>
      </c>
      <c r="B15" s="2" t="s">
        <v>297</v>
      </c>
      <c r="C15" s="2" t="s">
        <v>1</v>
      </c>
      <c r="D15" s="2" t="s">
        <v>298</v>
      </c>
      <c r="E15" s="2" t="s">
        <v>26</v>
      </c>
      <c r="F15" s="5">
        <v>1</v>
      </c>
      <c r="G15" s="5"/>
      <c r="H15" s="5"/>
      <c r="I15" s="5"/>
      <c r="J15" s="2"/>
      <c r="K15" s="5">
        <v>1</v>
      </c>
      <c r="L15" s="5"/>
      <c r="M15" s="5"/>
      <c r="N15" s="5"/>
      <c r="O15" s="5"/>
    </row>
    <row r="16" spans="1:15">
      <c r="A16" s="2">
        <v>14</v>
      </c>
      <c r="B16" s="2" t="s">
        <v>96</v>
      </c>
      <c r="C16" s="2" t="s">
        <v>23</v>
      </c>
      <c r="D16" s="2" t="s">
        <v>299</v>
      </c>
      <c r="E16" s="2" t="s">
        <v>26</v>
      </c>
      <c r="F16" s="5"/>
      <c r="G16" s="5" t="b">
        <v>1</v>
      </c>
      <c r="H16" s="5" t="b">
        <v>1</v>
      </c>
      <c r="I16" s="5" t="b">
        <v>0</v>
      </c>
      <c r="J16" s="2"/>
      <c r="K16" s="5"/>
      <c r="L16" s="5" t="b">
        <v>1</v>
      </c>
      <c r="M16" s="5" t="b">
        <v>1</v>
      </c>
      <c r="N16" s="5" t="b">
        <v>0</v>
      </c>
      <c r="O16" s="5" t="b">
        <v>0</v>
      </c>
    </row>
    <row r="17" spans="1:15">
      <c r="A17" s="2">
        <v>15</v>
      </c>
      <c r="B17" s="2" t="s">
        <v>96</v>
      </c>
      <c r="C17" s="2" t="s">
        <v>23</v>
      </c>
      <c r="D17" s="2" t="s">
        <v>300</v>
      </c>
      <c r="E17" s="2" t="s">
        <v>26</v>
      </c>
      <c r="F17" s="5"/>
      <c r="G17" s="5" t="s">
        <v>400</v>
      </c>
      <c r="H17" s="5" t="s">
        <v>400</v>
      </c>
      <c r="I17" s="5" t="s">
        <v>400</v>
      </c>
      <c r="J17" s="2"/>
      <c r="K17" s="5"/>
      <c r="L17" s="5" t="s">
        <v>400</v>
      </c>
      <c r="M17" s="5" t="s">
        <v>400</v>
      </c>
      <c r="N17" s="5" t="s">
        <v>400</v>
      </c>
      <c r="O17" s="5" t="s">
        <v>555</v>
      </c>
    </row>
    <row r="18" spans="1:15">
      <c r="A18" s="2">
        <v>16</v>
      </c>
      <c r="B18" s="2" t="s">
        <v>301</v>
      </c>
      <c r="C18" s="2" t="s">
        <v>23</v>
      </c>
      <c r="D18" s="2" t="s">
        <v>302</v>
      </c>
      <c r="E18" s="2" t="s">
        <v>26</v>
      </c>
      <c r="F18" s="5"/>
      <c r="G18" s="5">
        <v>-160</v>
      </c>
      <c r="H18" s="5">
        <v>-160</v>
      </c>
      <c r="I18" s="5">
        <v>-160</v>
      </c>
      <c r="J18" s="2"/>
      <c r="K18" s="5"/>
      <c r="L18" s="5">
        <v>-160</v>
      </c>
      <c r="M18" s="5">
        <v>-160</v>
      </c>
      <c r="N18" s="5">
        <v>-160</v>
      </c>
      <c r="O18" s="5">
        <v>-160</v>
      </c>
    </row>
    <row r="19" spans="1:15">
      <c r="A19" s="2">
        <v>17</v>
      </c>
      <c r="B19" s="2" t="s">
        <v>301</v>
      </c>
      <c r="C19" s="2" t="s">
        <v>23</v>
      </c>
      <c r="D19" s="2" t="s">
        <v>303</v>
      </c>
      <c r="E19" s="2" t="s">
        <v>26</v>
      </c>
      <c r="F19" s="5"/>
      <c r="G19" s="5">
        <v>-109</v>
      </c>
      <c r="H19" s="5">
        <v>-109</v>
      </c>
      <c r="I19" s="5">
        <v>-109</v>
      </c>
      <c r="J19" s="2"/>
      <c r="K19" s="5"/>
      <c r="L19" s="5">
        <v>-109</v>
      </c>
      <c r="M19" s="5">
        <v>-109</v>
      </c>
      <c r="N19" s="5">
        <v>-109</v>
      </c>
      <c r="O19" s="5">
        <v>-109</v>
      </c>
    </row>
    <row r="20" spans="1:15">
      <c r="A20" s="2">
        <v>18</v>
      </c>
      <c r="B20" s="2" t="s">
        <v>301</v>
      </c>
      <c r="C20" s="2" t="s">
        <v>23</v>
      </c>
      <c r="D20" s="2" t="s">
        <v>304</v>
      </c>
      <c r="E20" s="2" t="s">
        <v>26</v>
      </c>
      <c r="F20" s="5"/>
      <c r="G20" s="5">
        <v>40</v>
      </c>
      <c r="H20" s="5">
        <v>40</v>
      </c>
      <c r="I20" s="5">
        <v>40</v>
      </c>
      <c r="J20" s="2"/>
      <c r="K20" s="5"/>
      <c r="L20" s="5">
        <v>40</v>
      </c>
      <c r="M20" s="5">
        <v>40</v>
      </c>
      <c r="N20" s="5">
        <v>40</v>
      </c>
      <c r="O20" s="5">
        <v>40</v>
      </c>
    </row>
    <row r="21" spans="1:15">
      <c r="A21" s="2">
        <v>19</v>
      </c>
      <c r="B21" s="2" t="s">
        <v>305</v>
      </c>
      <c r="C21" s="2" t="s">
        <v>1</v>
      </c>
      <c r="D21" s="2" t="s">
        <v>381</v>
      </c>
      <c r="E21" s="2" t="s">
        <v>26</v>
      </c>
      <c r="F21" s="5">
        <v>0</v>
      </c>
      <c r="G21" s="5"/>
      <c r="H21" s="5"/>
      <c r="I21" s="5"/>
      <c r="J21" s="2"/>
      <c r="K21" s="5">
        <v>1</v>
      </c>
      <c r="L21" s="5"/>
      <c r="M21" s="5"/>
      <c r="N21" s="5"/>
      <c r="O21" s="5"/>
    </row>
    <row r="22" spans="1:15">
      <c r="A22" s="2">
        <v>20</v>
      </c>
      <c r="B22" s="2" t="s">
        <v>96</v>
      </c>
      <c r="C22" s="2" t="s">
        <v>23</v>
      </c>
      <c r="D22" s="2" t="s">
        <v>306</v>
      </c>
      <c r="E22" s="2" t="s">
        <v>26</v>
      </c>
      <c r="F22" s="5"/>
      <c r="G22" s="5">
        <v>0</v>
      </c>
      <c r="H22" s="5">
        <v>0</v>
      </c>
      <c r="I22" s="5">
        <v>0</v>
      </c>
      <c r="J22" s="2"/>
      <c r="K22" s="5"/>
      <c r="L22" s="5">
        <v>0</v>
      </c>
      <c r="M22" s="5">
        <v>0</v>
      </c>
      <c r="N22" s="5">
        <v>0</v>
      </c>
      <c r="O22" s="5">
        <v>0</v>
      </c>
    </row>
    <row r="23" spans="1:15">
      <c r="A23" s="2">
        <v>21</v>
      </c>
      <c r="B23" s="2" t="s">
        <v>96</v>
      </c>
      <c r="C23" s="2" t="s">
        <v>23</v>
      </c>
      <c r="D23" s="2" t="s">
        <v>307</v>
      </c>
      <c r="E23" s="2" t="s">
        <v>26</v>
      </c>
      <c r="F23" s="5"/>
      <c r="G23" s="5" t="b">
        <v>1</v>
      </c>
      <c r="H23" s="5" t="b">
        <v>0</v>
      </c>
      <c r="I23" s="5" t="b">
        <v>0</v>
      </c>
      <c r="J23" s="2"/>
      <c r="K23" s="5"/>
      <c r="L23" s="5" t="b">
        <v>1</v>
      </c>
      <c r="M23" s="5" t="b">
        <v>1</v>
      </c>
      <c r="N23" s="5" t="b">
        <v>0</v>
      </c>
      <c r="O23" s="5" t="b">
        <v>0</v>
      </c>
    </row>
    <row r="24" spans="1:15">
      <c r="A24" s="2">
        <v>22</v>
      </c>
      <c r="B24" s="2" t="s">
        <v>96</v>
      </c>
      <c r="C24" s="2" t="s">
        <v>23</v>
      </c>
      <c r="D24" s="2" t="s">
        <v>308</v>
      </c>
      <c r="E24" s="2" t="s">
        <v>26</v>
      </c>
      <c r="F24" s="5"/>
      <c r="G24" s="5" t="b">
        <v>1</v>
      </c>
      <c r="H24" s="5" t="b">
        <v>1</v>
      </c>
      <c r="I24" s="5" t="b">
        <v>1</v>
      </c>
      <c r="J24" s="2"/>
      <c r="K24" s="5"/>
      <c r="L24" s="5" t="b">
        <v>1</v>
      </c>
      <c r="M24" s="5" t="b">
        <v>1</v>
      </c>
      <c r="N24" s="5" t="b">
        <v>1</v>
      </c>
      <c r="O24" s="5" t="b">
        <v>1</v>
      </c>
    </row>
    <row r="25" spans="1:15">
      <c r="A25" s="2">
        <v>23</v>
      </c>
      <c r="B25" s="2" t="s">
        <v>96</v>
      </c>
      <c r="C25" s="2" t="s">
        <v>23</v>
      </c>
      <c r="D25" s="2" t="s">
        <v>309</v>
      </c>
      <c r="E25" s="2" t="s">
        <v>26</v>
      </c>
      <c r="F25" s="5"/>
      <c r="G25" s="5" t="b">
        <v>0</v>
      </c>
      <c r="H25" s="5" t="b">
        <v>0</v>
      </c>
      <c r="I25" s="5" t="b">
        <v>0</v>
      </c>
      <c r="J25" s="2"/>
      <c r="K25" s="5"/>
      <c r="L25" s="5" t="b">
        <v>0</v>
      </c>
      <c r="M25" s="5" t="b">
        <v>0</v>
      </c>
      <c r="N25" s="5" t="b">
        <v>0</v>
      </c>
      <c r="O25" s="5" t="b">
        <v>0</v>
      </c>
    </row>
    <row r="26" spans="1:15">
      <c r="A26" s="2">
        <v>24</v>
      </c>
      <c r="B26" s="2" t="s">
        <v>68</v>
      </c>
      <c r="C26" s="2" t="s">
        <v>23</v>
      </c>
      <c r="D26" s="2" t="s">
        <v>310</v>
      </c>
      <c r="E26" s="2" t="s">
        <v>26</v>
      </c>
      <c r="F26" s="5"/>
      <c r="G26" s="5" t="b">
        <v>1</v>
      </c>
      <c r="H26" s="5" t="b">
        <v>1</v>
      </c>
      <c r="I26" s="5" t="b">
        <v>1</v>
      </c>
      <c r="J26" s="2"/>
      <c r="K26" s="5"/>
      <c r="L26" s="5" t="b">
        <v>1</v>
      </c>
      <c r="M26" s="5" t="b">
        <v>1</v>
      </c>
      <c r="N26" s="5" t="b">
        <v>1</v>
      </c>
      <c r="O26" s="5" t="b">
        <v>1</v>
      </c>
    </row>
    <row r="27" spans="1:15">
      <c r="A27" s="2">
        <v>25</v>
      </c>
      <c r="B27" s="2" t="s">
        <v>31</v>
      </c>
      <c r="C27" s="2" t="s">
        <v>177</v>
      </c>
      <c r="D27" s="2" t="s">
        <v>320</v>
      </c>
      <c r="E27" s="2" t="s">
        <v>259</v>
      </c>
      <c r="F27" s="5"/>
      <c r="G27" s="5">
        <v>0</v>
      </c>
      <c r="H27" s="5">
        <v>0</v>
      </c>
      <c r="I27" s="5">
        <v>0</v>
      </c>
      <c r="J27" s="2"/>
      <c r="K27" s="5"/>
      <c r="L27" s="5">
        <v>0</v>
      </c>
      <c r="M27" s="5">
        <v>0</v>
      </c>
      <c r="N27" s="5">
        <v>0</v>
      </c>
      <c r="O27" s="5">
        <v>0</v>
      </c>
    </row>
    <row r="28" spans="1:15">
      <c r="A28" s="2">
        <v>26</v>
      </c>
      <c r="B28" s="2" t="s">
        <v>31</v>
      </c>
      <c r="C28" s="2" t="s">
        <v>177</v>
      </c>
      <c r="D28" s="2" t="s">
        <v>294</v>
      </c>
      <c r="E28" s="2" t="s">
        <v>259</v>
      </c>
      <c r="F28" s="5"/>
      <c r="G28" s="5">
        <v>0</v>
      </c>
      <c r="H28" s="5">
        <v>0</v>
      </c>
      <c r="I28" s="5">
        <v>0</v>
      </c>
      <c r="J28" s="2"/>
      <c r="K28" s="5"/>
      <c r="L28" s="5">
        <v>0</v>
      </c>
      <c r="M28" s="5">
        <v>0</v>
      </c>
      <c r="N28" s="5">
        <v>0</v>
      </c>
      <c r="O28" s="5">
        <v>0</v>
      </c>
    </row>
    <row r="29" spans="1:15">
      <c r="A29" s="2">
        <v>27</v>
      </c>
      <c r="B29" s="2" t="s">
        <v>24</v>
      </c>
      <c r="C29" s="2" t="s">
        <v>23</v>
      </c>
      <c r="D29" s="2" t="s">
        <v>336</v>
      </c>
      <c r="E29" s="2" t="s">
        <v>261</v>
      </c>
      <c r="F29" s="5"/>
      <c r="G29" s="5">
        <v>40</v>
      </c>
      <c r="H29" s="5">
        <v>40</v>
      </c>
      <c r="I29" s="5">
        <v>40</v>
      </c>
      <c r="J29" s="2"/>
      <c r="K29" s="5"/>
      <c r="L29" s="5">
        <v>40</v>
      </c>
      <c r="M29" s="5">
        <v>40</v>
      </c>
      <c r="N29" s="5">
        <v>40</v>
      </c>
      <c r="O29" s="5">
        <v>40</v>
      </c>
    </row>
    <row r="30" spans="1:15">
      <c r="A30" s="2">
        <v>28</v>
      </c>
      <c r="B30" s="2" t="s">
        <v>338</v>
      </c>
      <c r="C30" s="2" t="s">
        <v>23</v>
      </c>
      <c r="D30" s="2" t="s">
        <v>339</v>
      </c>
      <c r="E30" s="2" t="s">
        <v>337</v>
      </c>
      <c r="F30" s="5"/>
      <c r="G30" s="5">
        <v>320</v>
      </c>
      <c r="H30" s="5">
        <v>320</v>
      </c>
      <c r="I30" s="5">
        <v>320</v>
      </c>
      <c r="J30" s="2"/>
      <c r="K30" s="5"/>
      <c r="L30" s="5">
        <v>320</v>
      </c>
      <c r="M30" s="5">
        <v>320</v>
      </c>
      <c r="N30" s="5">
        <v>320</v>
      </c>
      <c r="O30" s="5">
        <v>320</v>
      </c>
    </row>
    <row r="31" spans="1:15">
      <c r="A31" s="2">
        <v>29</v>
      </c>
      <c r="B31" s="2" t="s">
        <v>338</v>
      </c>
      <c r="C31" s="2" t="s">
        <v>23</v>
      </c>
      <c r="D31" s="2" t="s">
        <v>340</v>
      </c>
      <c r="E31" s="2" t="s">
        <v>337</v>
      </c>
      <c r="F31" s="5"/>
      <c r="G31" s="5">
        <v>1000</v>
      </c>
      <c r="H31" s="5">
        <v>1000</v>
      </c>
      <c r="I31" s="5">
        <v>1000</v>
      </c>
      <c r="J31" s="2"/>
      <c r="K31" s="5"/>
      <c r="L31" s="5">
        <v>1000</v>
      </c>
      <c r="M31" s="5">
        <v>1000</v>
      </c>
      <c r="N31" s="5">
        <v>1000</v>
      </c>
      <c r="O31" s="5">
        <v>1000</v>
      </c>
    </row>
    <row r="32" spans="1:15">
      <c r="A32" s="2">
        <v>30</v>
      </c>
      <c r="B32" s="2" t="s">
        <v>341</v>
      </c>
      <c r="C32" s="2" t="s">
        <v>23</v>
      </c>
      <c r="D32" s="2" t="s">
        <v>342</v>
      </c>
      <c r="E32" s="2" t="s">
        <v>337</v>
      </c>
      <c r="F32" s="5"/>
      <c r="G32" s="5">
        <v>60</v>
      </c>
      <c r="H32" s="5">
        <v>60</v>
      </c>
      <c r="I32" s="5">
        <v>60</v>
      </c>
      <c r="J32" s="2"/>
      <c r="K32" s="5"/>
      <c r="L32" s="5">
        <v>60</v>
      </c>
      <c r="M32" s="5">
        <v>60</v>
      </c>
      <c r="N32" s="5">
        <v>60</v>
      </c>
      <c r="O32" s="5">
        <v>60</v>
      </c>
    </row>
    <row r="33" spans="1:15">
      <c r="A33" s="2">
        <v>31</v>
      </c>
      <c r="B33" s="2" t="s">
        <v>343</v>
      </c>
      <c r="C33" s="2" t="s">
        <v>23</v>
      </c>
      <c r="D33" s="2" t="s">
        <v>342</v>
      </c>
      <c r="E33" s="2" t="s">
        <v>337</v>
      </c>
      <c r="F33" s="5"/>
      <c r="G33" s="5">
        <v>384</v>
      </c>
      <c r="H33" s="5">
        <v>384</v>
      </c>
      <c r="I33" s="5">
        <v>384</v>
      </c>
      <c r="J33" s="2"/>
      <c r="K33" s="5"/>
      <c r="L33" s="5">
        <v>384</v>
      </c>
      <c r="M33" s="5">
        <v>384</v>
      </c>
      <c r="N33" s="5">
        <v>384</v>
      </c>
      <c r="O33" s="5">
        <v>384</v>
      </c>
    </row>
    <row r="34" spans="1:15">
      <c r="A34" s="2">
        <v>32</v>
      </c>
      <c r="B34" s="2" t="s">
        <v>344</v>
      </c>
      <c r="C34" s="2" t="s">
        <v>23</v>
      </c>
      <c r="D34" s="2" t="s">
        <v>342</v>
      </c>
      <c r="E34" s="2" t="s">
        <v>337</v>
      </c>
      <c r="F34" s="5"/>
      <c r="G34" s="5">
        <v>1</v>
      </c>
      <c r="H34" s="5">
        <v>1</v>
      </c>
      <c r="I34" s="5">
        <v>1</v>
      </c>
      <c r="J34" s="2"/>
      <c r="K34" s="5"/>
      <c r="L34" s="5">
        <v>1</v>
      </c>
      <c r="M34" s="5">
        <v>1</v>
      </c>
      <c r="N34" s="5">
        <v>1</v>
      </c>
      <c r="O34" s="5">
        <v>1</v>
      </c>
    </row>
    <row r="35" spans="1:15">
      <c r="A35" s="2">
        <v>33</v>
      </c>
      <c r="B35" s="2" t="s">
        <v>345</v>
      </c>
      <c r="C35" s="2" t="s">
        <v>23</v>
      </c>
      <c r="D35" s="2" t="s">
        <v>342</v>
      </c>
      <c r="E35" s="2" t="s">
        <v>337</v>
      </c>
      <c r="F35" s="5"/>
      <c r="G35" s="5">
        <v>200</v>
      </c>
      <c r="H35" s="5">
        <v>200</v>
      </c>
      <c r="I35" s="5">
        <v>200</v>
      </c>
      <c r="J35" s="2"/>
      <c r="K35" s="5"/>
      <c r="L35" s="5">
        <v>200</v>
      </c>
      <c r="M35" s="5">
        <v>200</v>
      </c>
      <c r="N35" s="5">
        <v>200</v>
      </c>
      <c r="O35" s="5">
        <v>200</v>
      </c>
    </row>
    <row r="36" spans="1:15">
      <c r="A36" s="2">
        <v>34</v>
      </c>
      <c r="B36" s="2" t="s">
        <v>346</v>
      </c>
      <c r="C36" s="2" t="s">
        <v>23</v>
      </c>
      <c r="D36" s="2" t="s">
        <v>342</v>
      </c>
      <c r="E36" s="2" t="s">
        <v>337</v>
      </c>
      <c r="F36" s="5"/>
      <c r="G36" s="5">
        <v>200</v>
      </c>
      <c r="H36" s="5">
        <v>200</v>
      </c>
      <c r="I36" s="5">
        <v>200</v>
      </c>
      <c r="J36" s="2"/>
      <c r="K36" s="5"/>
      <c r="L36" s="5">
        <v>200</v>
      </c>
      <c r="M36" s="5">
        <v>200</v>
      </c>
      <c r="N36" s="5">
        <v>200</v>
      </c>
      <c r="O36" s="5">
        <v>200</v>
      </c>
    </row>
    <row r="37" spans="1:15">
      <c r="A37" s="2">
        <v>35</v>
      </c>
      <c r="B37" s="2" t="s">
        <v>347</v>
      </c>
      <c r="C37" s="2" t="s">
        <v>23</v>
      </c>
      <c r="D37" s="2" t="s">
        <v>342</v>
      </c>
      <c r="E37" s="2" t="s">
        <v>337</v>
      </c>
      <c r="F37" s="5"/>
      <c r="G37" s="5">
        <v>200</v>
      </c>
      <c r="H37" s="5">
        <v>200</v>
      </c>
      <c r="I37" s="5">
        <v>200</v>
      </c>
      <c r="J37" s="2"/>
      <c r="K37" s="5"/>
      <c r="L37" s="5">
        <v>200</v>
      </c>
      <c r="M37" s="5">
        <v>200</v>
      </c>
      <c r="N37" s="5">
        <v>200</v>
      </c>
      <c r="O37" s="5">
        <v>200</v>
      </c>
    </row>
    <row r="38" spans="1:15">
      <c r="A38" s="2">
        <v>36</v>
      </c>
      <c r="B38" s="2" t="s">
        <v>348</v>
      </c>
      <c r="C38" s="2" t="s">
        <v>23</v>
      </c>
      <c r="D38" s="2" t="s">
        <v>342</v>
      </c>
      <c r="E38" s="2" t="s">
        <v>337</v>
      </c>
      <c r="F38" s="5"/>
      <c r="G38" s="5">
        <v>200</v>
      </c>
      <c r="H38" s="5">
        <v>200</v>
      </c>
      <c r="I38" s="5">
        <v>200</v>
      </c>
      <c r="J38" s="2"/>
      <c r="K38" s="5"/>
      <c r="L38" s="5">
        <v>200</v>
      </c>
      <c r="M38" s="5">
        <v>200</v>
      </c>
      <c r="N38" s="5">
        <v>200</v>
      </c>
      <c r="O38" s="5">
        <v>200</v>
      </c>
    </row>
    <row r="39" spans="1:15">
      <c r="A39" s="2">
        <v>37</v>
      </c>
      <c r="B39" s="2" t="s">
        <v>338</v>
      </c>
      <c r="C39" s="2" t="s">
        <v>23</v>
      </c>
      <c r="D39" s="2" t="s">
        <v>349</v>
      </c>
      <c r="E39" s="2" t="s">
        <v>337</v>
      </c>
      <c r="F39" s="5"/>
      <c r="G39" s="5">
        <v>500</v>
      </c>
      <c r="H39" s="5">
        <v>500</v>
      </c>
      <c r="I39" s="5">
        <v>500</v>
      </c>
      <c r="J39" s="2"/>
      <c r="K39" s="5"/>
      <c r="L39" s="5">
        <v>500</v>
      </c>
      <c r="M39" s="5">
        <v>500</v>
      </c>
      <c r="N39" s="5">
        <v>500</v>
      </c>
      <c r="O39" s="5">
        <v>500</v>
      </c>
    </row>
    <row r="40" spans="1:15">
      <c r="A40" s="2">
        <v>38</v>
      </c>
      <c r="B40" s="2" t="s">
        <v>338</v>
      </c>
      <c r="C40" s="2" t="s">
        <v>23</v>
      </c>
      <c r="D40" s="2" t="s">
        <v>350</v>
      </c>
      <c r="E40" s="2" t="s">
        <v>337</v>
      </c>
      <c r="F40" s="5"/>
      <c r="G40" s="5">
        <v>5000</v>
      </c>
      <c r="H40" s="5">
        <v>24000</v>
      </c>
      <c r="I40" s="5">
        <v>12000</v>
      </c>
      <c r="J40" s="2"/>
      <c r="K40" s="5"/>
      <c r="L40" s="5">
        <v>2500</v>
      </c>
      <c r="M40" s="5">
        <v>5000</v>
      </c>
      <c r="N40" s="5">
        <v>24000</v>
      </c>
      <c r="O40" s="5">
        <v>12000</v>
      </c>
    </row>
    <row r="41" spans="1:15">
      <c r="A41" s="2">
        <v>39</v>
      </c>
      <c r="B41" s="2" t="s">
        <v>351</v>
      </c>
      <c r="C41" s="2" t="s">
        <v>23</v>
      </c>
      <c r="D41" s="2" t="s">
        <v>63</v>
      </c>
      <c r="E41" s="2" t="s">
        <v>337</v>
      </c>
      <c r="F41" s="5"/>
      <c r="G41" s="5">
        <v>-140</v>
      </c>
      <c r="H41" s="5">
        <v>-140</v>
      </c>
      <c r="I41" s="5">
        <v>-140</v>
      </c>
      <c r="J41" s="2"/>
      <c r="K41" s="5"/>
      <c r="L41" s="5">
        <v>-44</v>
      </c>
      <c r="M41" s="5">
        <v>-140</v>
      </c>
      <c r="N41" s="5">
        <v>-140</v>
      </c>
      <c r="O41" s="5">
        <v>-140</v>
      </c>
    </row>
    <row r="42" spans="1:15">
      <c r="A42" s="2">
        <v>40</v>
      </c>
      <c r="B42" s="2" t="s">
        <v>351</v>
      </c>
      <c r="C42" s="2" t="s">
        <v>23</v>
      </c>
      <c r="D42" s="2" t="s">
        <v>62</v>
      </c>
      <c r="E42" s="2" t="s">
        <v>337</v>
      </c>
      <c r="F42" s="5"/>
      <c r="G42" s="5">
        <v>-115</v>
      </c>
      <c r="H42" s="5">
        <v>-111</v>
      </c>
      <c r="I42" s="5">
        <v>-111</v>
      </c>
      <c r="J42" s="2"/>
      <c r="K42" s="5"/>
      <c r="L42" s="5">
        <v>-115</v>
      </c>
      <c r="M42" s="5">
        <v>-115</v>
      </c>
      <c r="N42" s="5">
        <v>-111</v>
      </c>
      <c r="O42" s="5">
        <v>-111</v>
      </c>
    </row>
    <row r="43" spans="1:15">
      <c r="A43" s="2">
        <v>41</v>
      </c>
      <c r="B43" s="2" t="s">
        <v>351</v>
      </c>
      <c r="C43" s="2" t="s">
        <v>23</v>
      </c>
      <c r="D43" s="2" t="s">
        <v>58</v>
      </c>
      <c r="E43" s="2" t="s">
        <v>337</v>
      </c>
      <c r="F43" s="5"/>
      <c r="G43" s="5">
        <v>10</v>
      </c>
      <c r="H43" s="5">
        <v>10</v>
      </c>
      <c r="I43" s="5">
        <v>10</v>
      </c>
      <c r="J43" s="2"/>
      <c r="K43" s="5"/>
      <c r="L43" s="5">
        <v>10</v>
      </c>
      <c r="M43" s="5">
        <v>10</v>
      </c>
      <c r="N43" s="5">
        <v>10</v>
      </c>
      <c r="O43" s="5">
        <v>10</v>
      </c>
    </row>
    <row r="44" spans="1:15" ht="45">
      <c r="A44" s="2">
        <v>42</v>
      </c>
      <c r="B44" s="2" t="s">
        <v>352</v>
      </c>
      <c r="C44" s="2" t="s">
        <v>23</v>
      </c>
      <c r="D44" s="2" t="s">
        <v>353</v>
      </c>
      <c r="E44" s="2" t="s">
        <v>337</v>
      </c>
      <c r="F44" s="5"/>
      <c r="G44" s="48" t="s">
        <v>383</v>
      </c>
      <c r="H44" s="48" t="s">
        <v>382</v>
      </c>
      <c r="I44" s="48" t="s">
        <v>382</v>
      </c>
      <c r="J44" s="2"/>
      <c r="K44" s="5"/>
      <c r="L44" s="5">
        <v>0</v>
      </c>
      <c r="M44" s="48" t="s">
        <v>356</v>
      </c>
      <c r="N44" s="48" t="s">
        <v>354</v>
      </c>
      <c r="O44" s="48" t="s">
        <v>355</v>
      </c>
    </row>
    <row r="45" spans="1:15">
      <c r="A45" s="2">
        <v>43</v>
      </c>
      <c r="B45" s="2" t="s">
        <v>357</v>
      </c>
      <c r="C45" s="2" t="s">
        <v>23</v>
      </c>
      <c r="D45" s="2" t="s">
        <v>358</v>
      </c>
      <c r="E45" s="2" t="s">
        <v>337</v>
      </c>
      <c r="F45" s="5"/>
      <c r="G45" s="5" t="b">
        <v>1</v>
      </c>
      <c r="H45" s="5" t="b">
        <v>1</v>
      </c>
      <c r="I45" s="5" t="b">
        <v>1</v>
      </c>
      <c r="J45" s="2"/>
      <c r="K45" s="5"/>
      <c r="L45" s="5" t="b">
        <v>1</v>
      </c>
      <c r="M45" s="5" t="b">
        <v>1</v>
      </c>
      <c r="N45" s="5" t="b">
        <v>1</v>
      </c>
      <c r="O45" s="5" t="b">
        <v>1</v>
      </c>
    </row>
    <row r="46" spans="1:15">
      <c r="A46" s="2">
        <v>44</v>
      </c>
      <c r="B46" s="2" t="s">
        <v>36</v>
      </c>
      <c r="C46" s="2" t="s">
        <v>23</v>
      </c>
      <c r="D46" s="2" t="s">
        <v>359</v>
      </c>
      <c r="E46" s="2" t="s">
        <v>337</v>
      </c>
      <c r="F46" s="5"/>
      <c r="G46" s="5" t="s">
        <v>360</v>
      </c>
      <c r="H46" s="5" t="s">
        <v>360</v>
      </c>
      <c r="I46" s="5" t="s">
        <v>360</v>
      </c>
      <c r="J46" s="2"/>
      <c r="K46" s="5"/>
      <c r="L46" s="5" t="s">
        <v>360</v>
      </c>
      <c r="M46" s="5" t="s">
        <v>360</v>
      </c>
      <c r="N46" s="5" t="s">
        <v>360</v>
      </c>
      <c r="O46" s="5" t="s">
        <v>360</v>
      </c>
    </row>
    <row r="47" spans="1:15">
      <c r="A47" s="2">
        <v>45</v>
      </c>
      <c r="B47" s="2" t="s">
        <v>338</v>
      </c>
      <c r="C47" s="2" t="s">
        <v>23</v>
      </c>
      <c r="D47" s="2" t="s">
        <v>361</v>
      </c>
      <c r="E47" s="2" t="s">
        <v>337</v>
      </c>
      <c r="F47" s="5"/>
      <c r="G47" s="5">
        <v>5</v>
      </c>
      <c r="H47" s="5">
        <v>5</v>
      </c>
      <c r="I47" s="5">
        <v>5</v>
      </c>
      <c r="J47" s="2"/>
      <c r="K47" s="5"/>
      <c r="L47" s="5">
        <v>5</v>
      </c>
      <c r="M47" s="5">
        <v>5</v>
      </c>
      <c r="N47" s="5">
        <v>5</v>
      </c>
      <c r="O47" s="5">
        <v>5</v>
      </c>
    </row>
    <row r="48" spans="1:15">
      <c r="A48" s="2">
        <v>46</v>
      </c>
      <c r="B48" s="2" t="s">
        <v>338</v>
      </c>
      <c r="C48" s="2" t="s">
        <v>23</v>
      </c>
      <c r="D48" s="2" t="s">
        <v>362</v>
      </c>
      <c r="E48" s="2" t="s">
        <v>337</v>
      </c>
      <c r="F48" s="5"/>
      <c r="G48" s="5">
        <v>10</v>
      </c>
      <c r="H48" s="5">
        <v>10</v>
      </c>
      <c r="I48" s="5">
        <v>10</v>
      </c>
      <c r="J48" s="2"/>
      <c r="K48" s="5"/>
      <c r="L48" s="5">
        <v>10</v>
      </c>
      <c r="M48" s="5">
        <v>10</v>
      </c>
      <c r="N48" s="5">
        <v>10</v>
      </c>
      <c r="O48" s="5">
        <v>10</v>
      </c>
    </row>
    <row r="49" spans="1:15">
      <c r="A49" s="2">
        <v>47</v>
      </c>
      <c r="B49" s="2" t="s">
        <v>338</v>
      </c>
      <c r="C49" s="2" t="s">
        <v>23</v>
      </c>
      <c r="D49" s="2" t="s">
        <v>363</v>
      </c>
      <c r="E49" s="2" t="s">
        <v>337</v>
      </c>
      <c r="F49" s="5"/>
      <c r="G49" s="5">
        <v>10</v>
      </c>
      <c r="H49" s="5">
        <v>10</v>
      </c>
      <c r="I49" s="5">
        <v>10</v>
      </c>
      <c r="J49" s="2"/>
      <c r="K49" s="5"/>
      <c r="L49" s="5">
        <v>10</v>
      </c>
      <c r="M49" s="5">
        <v>10</v>
      </c>
      <c r="N49" s="5">
        <v>10</v>
      </c>
      <c r="O49" s="5">
        <v>10</v>
      </c>
    </row>
    <row r="50" spans="1:15">
      <c r="A50" s="2">
        <v>48</v>
      </c>
      <c r="B50" s="2" t="s">
        <v>338</v>
      </c>
      <c r="C50" s="2" t="s">
        <v>23</v>
      </c>
      <c r="D50" s="2" t="s">
        <v>364</v>
      </c>
      <c r="E50" s="2" t="s">
        <v>337</v>
      </c>
      <c r="F50" s="5"/>
      <c r="G50" s="5">
        <v>2</v>
      </c>
      <c r="H50" s="5">
        <v>2</v>
      </c>
      <c r="I50" s="5">
        <v>2</v>
      </c>
      <c r="J50" s="2"/>
      <c r="K50" s="5"/>
      <c r="L50" s="5">
        <v>2</v>
      </c>
      <c r="M50" s="5">
        <v>2</v>
      </c>
      <c r="N50" s="5">
        <v>2</v>
      </c>
      <c r="O50" s="5">
        <v>2</v>
      </c>
    </row>
    <row r="51" spans="1:15">
      <c r="A51" s="2">
        <v>49</v>
      </c>
      <c r="B51" s="2" t="s">
        <v>338</v>
      </c>
      <c r="C51" s="2" t="s">
        <v>23</v>
      </c>
      <c r="D51" s="2" t="s">
        <v>365</v>
      </c>
      <c r="E51" s="2" t="s">
        <v>337</v>
      </c>
      <c r="F51" s="5"/>
      <c r="G51" s="5">
        <v>30</v>
      </c>
      <c r="H51" s="5">
        <v>30</v>
      </c>
      <c r="I51" s="5">
        <v>30</v>
      </c>
      <c r="J51" s="2"/>
      <c r="K51" s="5"/>
      <c r="L51" s="5">
        <v>30</v>
      </c>
      <c r="M51" s="5">
        <v>30</v>
      </c>
      <c r="N51" s="5">
        <v>30</v>
      </c>
      <c r="O51" s="5">
        <v>30</v>
      </c>
    </row>
    <row r="52" spans="1:15">
      <c r="A52" s="2">
        <v>50</v>
      </c>
      <c r="B52" s="2" t="s">
        <v>366</v>
      </c>
      <c r="C52" s="2" t="s">
        <v>23</v>
      </c>
      <c r="D52" s="2" t="s">
        <v>367</v>
      </c>
      <c r="E52" s="2" t="s">
        <v>337</v>
      </c>
      <c r="F52" s="5"/>
      <c r="G52" s="5" t="b">
        <v>1</v>
      </c>
      <c r="H52" s="5" t="b">
        <v>1</v>
      </c>
      <c r="I52" s="5" t="b">
        <v>1</v>
      </c>
      <c r="J52" s="2"/>
      <c r="K52" s="5"/>
      <c r="L52" s="5" t="b">
        <v>1</v>
      </c>
      <c r="M52" s="5" t="b">
        <v>1</v>
      </c>
      <c r="N52" s="5" t="b">
        <v>1</v>
      </c>
      <c r="O52" s="5" t="b">
        <v>1</v>
      </c>
    </row>
    <row r="53" spans="1:15">
      <c r="A53" s="2">
        <v>51</v>
      </c>
      <c r="B53" s="2" t="s">
        <v>68</v>
      </c>
      <c r="C53" s="2" t="s">
        <v>23</v>
      </c>
      <c r="D53" s="2" t="s">
        <v>368</v>
      </c>
      <c r="E53" s="2" t="s">
        <v>337</v>
      </c>
      <c r="F53" s="5"/>
      <c r="G53" s="5" t="b">
        <v>1</v>
      </c>
      <c r="H53" s="5" t="b">
        <v>1</v>
      </c>
      <c r="I53" s="5" t="b">
        <v>1</v>
      </c>
      <c r="J53" s="2"/>
      <c r="K53" s="5"/>
      <c r="L53" s="5" t="b">
        <v>1</v>
      </c>
      <c r="M53" s="5" t="b">
        <v>1</v>
      </c>
      <c r="N53" s="5" t="b">
        <v>1</v>
      </c>
      <c r="O53" s="5" t="b">
        <v>1</v>
      </c>
    </row>
    <row r="54" spans="1:15">
      <c r="A54" s="2">
        <v>52</v>
      </c>
      <c r="B54" s="2" t="s">
        <v>68</v>
      </c>
      <c r="C54" s="2" t="s">
        <v>23</v>
      </c>
      <c r="D54" s="2" t="s">
        <v>369</v>
      </c>
      <c r="E54" s="2" t="s">
        <v>337</v>
      </c>
      <c r="F54" s="5"/>
      <c r="G54" s="5">
        <v>2000</v>
      </c>
      <c r="H54" s="5">
        <v>1000</v>
      </c>
      <c r="I54" s="5">
        <v>2000</v>
      </c>
      <c r="J54" s="2"/>
      <c r="K54" s="5"/>
      <c r="L54" s="5">
        <v>1000</v>
      </c>
      <c r="M54" s="5">
        <v>2000</v>
      </c>
      <c r="N54" s="5">
        <v>1000</v>
      </c>
      <c r="O54" s="5">
        <v>2000</v>
      </c>
    </row>
    <row r="55" spans="1:15">
      <c r="A55" s="2">
        <v>53</v>
      </c>
      <c r="B55" s="2" t="s">
        <v>68</v>
      </c>
      <c r="C55" s="2" t="s">
        <v>23</v>
      </c>
      <c r="D55" s="2" t="s">
        <v>370</v>
      </c>
      <c r="E55" s="2" t="s">
        <v>337</v>
      </c>
      <c r="F55" s="5"/>
      <c r="G55" s="5">
        <v>60000</v>
      </c>
      <c r="H55" s="5">
        <v>60000</v>
      </c>
      <c r="I55" s="5">
        <v>60000</v>
      </c>
      <c r="J55" s="2"/>
      <c r="K55" s="5"/>
      <c r="L55" s="5">
        <v>60000</v>
      </c>
      <c r="M55" s="5">
        <v>60000</v>
      </c>
      <c r="N55" s="5">
        <v>60000</v>
      </c>
      <c r="O55" s="5">
        <v>60000</v>
      </c>
    </row>
    <row r="56" spans="1:15">
      <c r="A56" s="2">
        <v>54</v>
      </c>
      <c r="B56" s="2" t="s">
        <v>371</v>
      </c>
      <c r="C56" s="2" t="s">
        <v>1</v>
      </c>
      <c r="D56" s="2" t="s">
        <v>372</v>
      </c>
      <c r="E56" s="2" t="s">
        <v>337</v>
      </c>
      <c r="F56" s="5">
        <v>1</v>
      </c>
      <c r="G56" s="5"/>
      <c r="H56" s="5"/>
      <c r="I56" s="5"/>
      <c r="J56" s="2"/>
      <c r="K56" s="5">
        <v>1</v>
      </c>
      <c r="L56" s="5"/>
      <c r="M56" s="5"/>
      <c r="N56" s="5"/>
      <c r="O56" s="5"/>
    </row>
    <row r="57" spans="1:15">
      <c r="A57" s="2">
        <v>55</v>
      </c>
      <c r="B57" s="2" t="s">
        <v>371</v>
      </c>
      <c r="C57" s="2" t="s">
        <v>1</v>
      </c>
      <c r="D57" s="2" t="s">
        <v>373</v>
      </c>
      <c r="E57" s="2" t="s">
        <v>337</v>
      </c>
      <c r="F57" s="5">
        <v>1</v>
      </c>
      <c r="G57" s="5"/>
      <c r="H57" s="5"/>
      <c r="I57" s="5"/>
      <c r="J57" s="2"/>
      <c r="K57" s="5">
        <v>1</v>
      </c>
      <c r="L57" s="5"/>
      <c r="M57" s="5"/>
      <c r="N57" s="5"/>
      <c r="O57" s="5"/>
    </row>
    <row r="58" spans="1:15">
      <c r="A58" s="2">
        <v>56</v>
      </c>
      <c r="B58" s="2" t="s">
        <v>371</v>
      </c>
      <c r="C58" s="2" t="s">
        <v>1</v>
      </c>
      <c r="D58" s="2" t="s">
        <v>374</v>
      </c>
      <c r="E58" s="2" t="s">
        <v>337</v>
      </c>
      <c r="F58" s="5">
        <v>1</v>
      </c>
      <c r="G58" s="5"/>
      <c r="H58" s="5"/>
      <c r="I58" s="5"/>
      <c r="J58" s="2"/>
      <c r="K58" s="5">
        <v>1</v>
      </c>
      <c r="L58" s="5"/>
      <c r="M58" s="5"/>
      <c r="N58" s="5"/>
      <c r="O58" s="5"/>
    </row>
    <row r="59" spans="1:15">
      <c r="A59" s="2">
        <v>57</v>
      </c>
      <c r="B59" s="2" t="s">
        <v>36</v>
      </c>
      <c r="C59" s="2" t="s">
        <v>177</v>
      </c>
      <c r="D59" s="2" t="s">
        <v>67</v>
      </c>
      <c r="E59" s="2" t="s">
        <v>260</v>
      </c>
      <c r="F59" s="5"/>
      <c r="G59" s="5">
        <v>0</v>
      </c>
      <c r="H59" s="5">
        <v>0</v>
      </c>
      <c r="I59" s="5">
        <v>0</v>
      </c>
      <c r="J59" s="2"/>
      <c r="K59" s="5"/>
      <c r="L59" s="5">
        <v>0</v>
      </c>
      <c r="M59" s="5">
        <v>0</v>
      </c>
      <c r="N59" s="5">
        <v>0</v>
      </c>
      <c r="O59" s="5">
        <v>0</v>
      </c>
    </row>
    <row r="60" spans="1:15">
      <c r="A60" s="2">
        <v>58</v>
      </c>
      <c r="B60" s="2" t="s">
        <v>96</v>
      </c>
      <c r="C60" s="2" t="s">
        <v>23</v>
      </c>
      <c r="D60" s="2" t="s">
        <v>384</v>
      </c>
      <c r="E60" s="2" t="s">
        <v>259</v>
      </c>
      <c r="F60" s="5"/>
      <c r="G60" s="5" t="b">
        <v>1</v>
      </c>
      <c r="H60" s="5" t="b">
        <v>1</v>
      </c>
      <c r="I60" s="5" t="b">
        <v>1</v>
      </c>
      <c r="J60" s="2"/>
      <c r="K60" s="5"/>
      <c r="L60" s="5" t="b">
        <v>1</v>
      </c>
      <c r="M60" s="5" t="b">
        <v>1</v>
      </c>
      <c r="N60" s="5" t="b">
        <v>1</v>
      </c>
      <c r="O60" s="5" t="b">
        <v>1</v>
      </c>
    </row>
    <row r="61" spans="1:15">
      <c r="A61" s="2">
        <v>59</v>
      </c>
      <c r="B61" s="47"/>
      <c r="C61" s="2" t="s">
        <v>1</v>
      </c>
      <c r="D61" s="2" t="s">
        <v>399</v>
      </c>
      <c r="E61" s="2" t="s">
        <v>261</v>
      </c>
      <c r="F61" s="5">
        <v>10</v>
      </c>
      <c r="G61" s="5"/>
      <c r="H61" s="5"/>
      <c r="I61" s="5"/>
      <c r="J61" s="46"/>
      <c r="K61" s="5">
        <v>10</v>
      </c>
      <c r="L61" s="5"/>
      <c r="M61" s="5"/>
      <c r="N61" s="5"/>
      <c r="O61" s="5"/>
    </row>
    <row r="62" spans="1:15">
      <c r="A62" s="2">
        <v>60</v>
      </c>
      <c r="B62" s="2" t="s">
        <v>554</v>
      </c>
      <c r="C62" s="2" t="s">
        <v>1</v>
      </c>
      <c r="D62" s="2" t="s">
        <v>174</v>
      </c>
      <c r="E62" s="2" t="s">
        <v>261</v>
      </c>
      <c r="F62" s="5">
        <v>10</v>
      </c>
      <c r="G62" s="5"/>
      <c r="H62" s="5"/>
      <c r="I62" s="5"/>
      <c r="J62" s="46"/>
      <c r="K62" s="5">
        <v>10</v>
      </c>
      <c r="L62" s="5"/>
      <c r="M62" s="5"/>
      <c r="N62" s="5"/>
      <c r="O62" s="5"/>
    </row>
    <row r="63" spans="1:15">
      <c r="A63" s="2">
        <v>61</v>
      </c>
      <c r="B63" s="2" t="s">
        <v>401</v>
      </c>
      <c r="C63" s="2" t="s">
        <v>416</v>
      </c>
      <c r="D63" s="2" t="s">
        <v>417</v>
      </c>
      <c r="E63" s="46"/>
      <c r="F63" s="5"/>
      <c r="G63" s="5" t="s">
        <v>267</v>
      </c>
      <c r="H63" s="5" t="s">
        <v>267</v>
      </c>
      <c r="I63" s="5" t="s">
        <v>267</v>
      </c>
      <c r="J63" s="46"/>
      <c r="K63" s="5"/>
      <c r="L63" s="5" t="s">
        <v>267</v>
      </c>
      <c r="M63" s="5" t="s">
        <v>267</v>
      </c>
      <c r="N63" s="5" t="s">
        <v>267</v>
      </c>
      <c r="O63" s="5" t="s">
        <v>267</v>
      </c>
    </row>
    <row r="64" spans="1:15">
      <c r="A64" s="2">
        <v>62</v>
      </c>
      <c r="B64" s="2" t="s">
        <v>401</v>
      </c>
      <c r="C64" s="2" t="s">
        <v>23</v>
      </c>
      <c r="D64" s="2" t="s">
        <v>418</v>
      </c>
      <c r="E64" s="46"/>
      <c r="F64" s="5"/>
      <c r="G64" s="5">
        <v>-110</v>
      </c>
      <c r="H64" s="5">
        <v>-110</v>
      </c>
      <c r="I64" s="5">
        <v>-110</v>
      </c>
      <c r="J64" s="46"/>
      <c r="K64" s="5"/>
      <c r="L64" s="5">
        <v>-110</v>
      </c>
      <c r="M64" s="5">
        <v>-110</v>
      </c>
      <c r="N64" s="5">
        <v>-110</v>
      </c>
      <c r="O64" s="5">
        <v>-110</v>
      </c>
    </row>
    <row r="65" spans="1:15">
      <c r="A65" s="2">
        <v>63</v>
      </c>
      <c r="B65" s="2" t="s">
        <v>402</v>
      </c>
      <c r="C65" s="2" t="s">
        <v>23</v>
      </c>
      <c r="D65" s="2" t="s">
        <v>419</v>
      </c>
      <c r="E65" s="46"/>
      <c r="F65" s="5"/>
      <c r="G65" s="5">
        <v>-165</v>
      </c>
      <c r="H65" s="5">
        <v>-165</v>
      </c>
      <c r="I65" s="5">
        <v>-165</v>
      </c>
      <c r="J65" s="46"/>
      <c r="K65" s="5"/>
      <c r="L65" s="5">
        <v>-165</v>
      </c>
      <c r="M65" s="5">
        <v>-165</v>
      </c>
      <c r="N65" s="5">
        <v>-165</v>
      </c>
      <c r="O65" s="5">
        <v>-165</v>
      </c>
    </row>
    <row r="66" spans="1:15">
      <c r="A66" s="2">
        <v>64</v>
      </c>
      <c r="B66" s="2" t="s">
        <v>403</v>
      </c>
      <c r="C66" s="2" t="s">
        <v>23</v>
      </c>
      <c r="D66" s="2" t="s">
        <v>420</v>
      </c>
      <c r="E66" s="46"/>
      <c r="F66" s="5"/>
      <c r="G66" s="5">
        <v>-134</v>
      </c>
      <c r="H66" s="5">
        <v>-134</v>
      </c>
      <c r="I66" s="5">
        <v>-134</v>
      </c>
      <c r="J66" s="46"/>
      <c r="K66" s="5"/>
      <c r="L66" s="5">
        <v>-134</v>
      </c>
      <c r="M66" s="5">
        <v>-134</v>
      </c>
      <c r="N66" s="5">
        <v>-134</v>
      </c>
      <c r="O66" s="5">
        <v>-134</v>
      </c>
    </row>
    <row r="67" spans="1:15">
      <c r="A67" s="2">
        <v>65</v>
      </c>
      <c r="B67" s="2" t="s">
        <v>279</v>
      </c>
      <c r="C67" s="2" t="s">
        <v>23</v>
      </c>
      <c r="D67" s="2" t="s">
        <v>420</v>
      </c>
      <c r="E67" s="46"/>
      <c r="F67" s="5"/>
      <c r="G67" s="5" t="s">
        <v>551</v>
      </c>
      <c r="H67" s="5" t="s">
        <v>551</v>
      </c>
      <c r="I67" s="5" t="s">
        <v>551</v>
      </c>
      <c r="J67" s="46"/>
      <c r="K67" s="5"/>
      <c r="L67" s="5" t="s">
        <v>551</v>
      </c>
      <c r="M67" s="5" t="s">
        <v>551</v>
      </c>
      <c r="N67" s="5" t="s">
        <v>551</v>
      </c>
      <c r="O67" s="5" t="s">
        <v>551</v>
      </c>
    </row>
    <row r="68" spans="1:15">
      <c r="A68" s="2">
        <v>66</v>
      </c>
      <c r="B68" s="2" t="s">
        <v>279</v>
      </c>
      <c r="C68" s="2" t="s">
        <v>23</v>
      </c>
      <c r="D68" s="2" t="s">
        <v>421</v>
      </c>
      <c r="E68" s="46"/>
      <c r="F68" s="5"/>
      <c r="G68" s="5">
        <v>-140</v>
      </c>
      <c r="H68" s="5">
        <v>-140</v>
      </c>
      <c r="I68" s="5">
        <v>-140</v>
      </c>
      <c r="J68" s="46"/>
      <c r="K68" s="5"/>
      <c r="L68" s="5">
        <v>-140</v>
      </c>
      <c r="M68" s="5">
        <v>-140</v>
      </c>
      <c r="N68" s="5">
        <v>-140</v>
      </c>
      <c r="O68" s="5">
        <v>-140</v>
      </c>
    </row>
    <row r="69" spans="1:15">
      <c r="A69" s="2">
        <v>67</v>
      </c>
      <c r="B69" s="2" t="s">
        <v>279</v>
      </c>
      <c r="C69" s="2" t="s">
        <v>23</v>
      </c>
      <c r="D69" s="2" t="s">
        <v>422</v>
      </c>
      <c r="E69" s="46"/>
      <c r="F69" s="5"/>
      <c r="G69" s="5">
        <v>-165</v>
      </c>
      <c r="H69" s="5">
        <v>-165</v>
      </c>
      <c r="I69" s="5">
        <v>-165</v>
      </c>
      <c r="J69" s="46"/>
      <c r="K69" s="5"/>
      <c r="L69" s="5">
        <v>-165</v>
      </c>
      <c r="M69" s="5">
        <v>-165</v>
      </c>
      <c r="N69" s="5">
        <v>-165</v>
      </c>
      <c r="O69" s="5">
        <v>-165</v>
      </c>
    </row>
    <row r="70" spans="1:15">
      <c r="A70" s="2">
        <v>68</v>
      </c>
      <c r="B70" s="2" t="s">
        <v>402</v>
      </c>
      <c r="C70" s="2" t="s">
        <v>23</v>
      </c>
      <c r="D70" s="2" t="s">
        <v>423</v>
      </c>
      <c r="E70" s="46"/>
      <c r="F70" s="5"/>
      <c r="G70" s="5">
        <v>-195</v>
      </c>
      <c r="H70" s="5">
        <v>-195</v>
      </c>
      <c r="I70" s="5">
        <v>-195</v>
      </c>
      <c r="J70" s="46"/>
      <c r="K70" s="5"/>
      <c r="L70" s="5">
        <v>-195</v>
      </c>
      <c r="M70" s="5">
        <v>-195</v>
      </c>
      <c r="N70" s="5">
        <v>-195</v>
      </c>
      <c r="O70" s="5">
        <v>-195</v>
      </c>
    </row>
    <row r="71" spans="1:15">
      <c r="A71" s="2">
        <v>69</v>
      </c>
      <c r="B71" s="2" t="s">
        <v>402</v>
      </c>
      <c r="C71" s="2" t="s">
        <v>23</v>
      </c>
      <c r="D71" s="2" t="s">
        <v>424</v>
      </c>
      <c r="E71" s="46"/>
      <c r="F71" s="5"/>
      <c r="G71" s="5">
        <v>0</v>
      </c>
      <c r="H71" s="5">
        <v>0</v>
      </c>
      <c r="I71" s="5">
        <v>0</v>
      </c>
      <c r="J71" s="46"/>
      <c r="K71" s="5"/>
      <c r="L71" s="5">
        <v>0</v>
      </c>
      <c r="M71" s="5">
        <v>0</v>
      </c>
      <c r="N71" s="5">
        <v>0</v>
      </c>
      <c r="O71" s="5">
        <v>0</v>
      </c>
    </row>
    <row r="72" spans="1:15">
      <c r="A72" s="2">
        <v>70</v>
      </c>
      <c r="B72" s="2" t="s">
        <v>402</v>
      </c>
      <c r="C72" s="2" t="s">
        <v>23</v>
      </c>
      <c r="D72" s="2" t="s">
        <v>425</v>
      </c>
      <c r="E72" s="46"/>
      <c r="F72" s="5"/>
      <c r="G72" s="5">
        <v>0</v>
      </c>
      <c r="H72" s="5">
        <v>0</v>
      </c>
      <c r="I72" s="5">
        <v>0</v>
      </c>
      <c r="J72" s="46"/>
      <c r="K72" s="5"/>
      <c r="L72" s="5">
        <v>0</v>
      </c>
      <c r="M72" s="5">
        <v>0</v>
      </c>
      <c r="N72" s="5">
        <v>0</v>
      </c>
      <c r="O72" s="5">
        <v>0</v>
      </c>
    </row>
    <row r="73" spans="1:15">
      <c r="A73" s="2">
        <v>71</v>
      </c>
      <c r="B73" s="2" t="s">
        <v>404</v>
      </c>
      <c r="C73" s="2" t="s">
        <v>1</v>
      </c>
      <c r="D73" s="2" t="s">
        <v>426</v>
      </c>
      <c r="E73" s="46"/>
      <c r="F73" s="5">
        <v>-140</v>
      </c>
      <c r="G73" s="5"/>
      <c r="H73" s="5"/>
      <c r="I73" s="5"/>
      <c r="J73" s="46"/>
      <c r="K73" s="5">
        <v>-140</v>
      </c>
      <c r="L73" s="5"/>
      <c r="M73" s="5"/>
      <c r="N73" s="5"/>
      <c r="O73" s="5"/>
    </row>
    <row r="74" spans="1:15">
      <c r="A74" s="2">
        <v>72</v>
      </c>
      <c r="B74" s="2" t="s">
        <v>404</v>
      </c>
      <c r="C74" s="2" t="s">
        <v>1</v>
      </c>
      <c r="D74" s="2" t="s">
        <v>427</v>
      </c>
      <c r="E74" s="46"/>
      <c r="F74" s="5">
        <v>-195</v>
      </c>
      <c r="G74" s="5"/>
      <c r="H74" s="5"/>
      <c r="I74" s="5"/>
      <c r="J74" s="46"/>
      <c r="K74" s="5">
        <v>-195</v>
      </c>
      <c r="L74" s="5"/>
      <c r="M74" s="5"/>
      <c r="N74" s="5"/>
      <c r="O74" s="5"/>
    </row>
    <row r="75" spans="1:15">
      <c r="A75" s="2">
        <v>73</v>
      </c>
      <c r="B75" s="2" t="s">
        <v>278</v>
      </c>
      <c r="C75" s="2" t="s">
        <v>23</v>
      </c>
      <c r="D75" s="2" t="s">
        <v>428</v>
      </c>
      <c r="E75" s="46"/>
      <c r="F75" s="5"/>
      <c r="G75" s="5">
        <v>0</v>
      </c>
      <c r="H75" s="5">
        <v>0</v>
      </c>
      <c r="I75" s="5">
        <v>0</v>
      </c>
      <c r="J75" s="46"/>
      <c r="K75" s="5"/>
      <c r="L75" s="5">
        <v>0</v>
      </c>
      <c r="M75" s="5">
        <v>0</v>
      </c>
      <c r="N75" s="5">
        <v>0</v>
      </c>
      <c r="O75" s="5">
        <v>0</v>
      </c>
    </row>
    <row r="76" spans="1:15">
      <c r="A76" s="2">
        <v>74</v>
      </c>
      <c r="B76" s="2" t="s">
        <v>273</v>
      </c>
      <c r="C76" s="2" t="s">
        <v>23</v>
      </c>
      <c r="D76" s="2" t="s">
        <v>429</v>
      </c>
      <c r="E76" s="46"/>
      <c r="F76" s="5"/>
      <c r="G76" s="5">
        <v>0</v>
      </c>
      <c r="H76" s="5">
        <v>0</v>
      </c>
      <c r="I76" s="5">
        <v>0</v>
      </c>
      <c r="J76" s="46"/>
      <c r="K76" s="5"/>
      <c r="L76" s="5">
        <v>0</v>
      </c>
      <c r="M76" s="5">
        <v>0</v>
      </c>
      <c r="N76" s="5">
        <v>0</v>
      </c>
      <c r="O76" s="5">
        <v>0</v>
      </c>
    </row>
    <row r="77" spans="1:15">
      <c r="A77" s="2">
        <v>75</v>
      </c>
      <c r="B77" s="2" t="s">
        <v>273</v>
      </c>
      <c r="C77" s="2" t="s">
        <v>23</v>
      </c>
      <c r="D77" s="2" t="s">
        <v>430</v>
      </c>
      <c r="E77" s="46"/>
      <c r="F77" s="5"/>
      <c r="G77" s="5">
        <v>0</v>
      </c>
      <c r="H77" s="5">
        <v>0</v>
      </c>
      <c r="I77" s="5">
        <v>0</v>
      </c>
      <c r="J77" s="46"/>
      <c r="K77" s="5"/>
      <c r="L77" s="5">
        <v>0</v>
      </c>
      <c r="M77" s="5">
        <v>0</v>
      </c>
      <c r="N77" s="5">
        <v>0</v>
      </c>
      <c r="O77" s="5">
        <v>0</v>
      </c>
    </row>
    <row r="78" spans="1:15">
      <c r="A78" s="2">
        <v>76</v>
      </c>
      <c r="B78" s="2" t="s">
        <v>405</v>
      </c>
      <c r="C78" s="2" t="s">
        <v>23</v>
      </c>
      <c r="D78" s="2" t="s">
        <v>431</v>
      </c>
      <c r="E78" s="46"/>
      <c r="F78" s="5"/>
      <c r="G78" s="5">
        <v>1</v>
      </c>
      <c r="H78" s="5">
        <v>1</v>
      </c>
      <c r="I78" s="5">
        <v>1</v>
      </c>
      <c r="J78" s="46"/>
      <c r="K78" s="5"/>
      <c r="L78" s="5">
        <v>1</v>
      </c>
      <c r="M78" s="5">
        <v>1</v>
      </c>
      <c r="N78" s="5">
        <v>1</v>
      </c>
      <c r="O78" s="5">
        <v>1</v>
      </c>
    </row>
    <row r="79" spans="1:15">
      <c r="A79" s="2">
        <v>77</v>
      </c>
      <c r="B79" s="2" t="s">
        <v>405</v>
      </c>
      <c r="C79" s="2" t="s">
        <v>23</v>
      </c>
      <c r="D79" s="2" t="s">
        <v>432</v>
      </c>
      <c r="E79" s="46"/>
      <c r="F79" s="5"/>
      <c r="G79" s="5">
        <v>10</v>
      </c>
      <c r="H79" s="5">
        <v>10</v>
      </c>
      <c r="I79" s="5">
        <v>10</v>
      </c>
      <c r="J79" s="46"/>
      <c r="K79" s="5"/>
      <c r="L79" s="5">
        <v>10</v>
      </c>
      <c r="M79" s="5">
        <v>10</v>
      </c>
      <c r="N79" s="5">
        <v>10</v>
      </c>
      <c r="O79" s="5">
        <v>10</v>
      </c>
    </row>
    <row r="80" spans="1:15">
      <c r="A80" s="2">
        <v>78</v>
      </c>
      <c r="B80" s="2" t="s">
        <v>405</v>
      </c>
      <c r="C80" s="2" t="s">
        <v>23</v>
      </c>
      <c r="D80" s="2" t="s">
        <v>433</v>
      </c>
      <c r="E80" s="46"/>
      <c r="F80" s="5"/>
      <c r="G80" s="5">
        <v>1</v>
      </c>
      <c r="H80" s="5">
        <v>1</v>
      </c>
      <c r="I80" s="5">
        <v>1</v>
      </c>
      <c r="J80" s="46"/>
      <c r="K80" s="5"/>
      <c r="L80" s="5">
        <v>1</v>
      </c>
      <c r="M80" s="5">
        <v>1</v>
      </c>
      <c r="N80" s="5">
        <v>1</v>
      </c>
      <c r="O80" s="5">
        <v>1</v>
      </c>
    </row>
    <row r="81" spans="1:15">
      <c r="A81" s="2">
        <v>79</v>
      </c>
      <c r="B81" s="2" t="s">
        <v>405</v>
      </c>
      <c r="C81" s="2" t="s">
        <v>23</v>
      </c>
      <c r="D81" s="2" t="s">
        <v>434</v>
      </c>
      <c r="E81" s="46"/>
      <c r="F81" s="5"/>
      <c r="G81" s="5">
        <v>10</v>
      </c>
      <c r="H81" s="5">
        <v>10</v>
      </c>
      <c r="I81" s="5">
        <v>10</v>
      </c>
      <c r="J81" s="46"/>
      <c r="K81" s="5"/>
      <c r="L81" s="5">
        <v>10</v>
      </c>
      <c r="M81" s="5">
        <v>10</v>
      </c>
      <c r="N81" s="5">
        <v>10</v>
      </c>
      <c r="O81" s="5">
        <v>10</v>
      </c>
    </row>
    <row r="82" spans="1:15">
      <c r="A82" s="2">
        <v>80</v>
      </c>
      <c r="B82" s="2" t="s">
        <v>401</v>
      </c>
      <c r="C82" s="2" t="s">
        <v>23</v>
      </c>
      <c r="D82" s="2" t="s">
        <v>435</v>
      </c>
      <c r="E82" s="46"/>
      <c r="F82" s="5"/>
      <c r="G82" s="5">
        <v>95</v>
      </c>
      <c r="H82" s="5">
        <v>95</v>
      </c>
      <c r="I82" s="5">
        <v>95</v>
      </c>
      <c r="J82" s="46"/>
      <c r="K82" s="5"/>
      <c r="L82" s="5">
        <v>95</v>
      </c>
      <c r="M82" s="5">
        <v>95</v>
      </c>
      <c r="N82" s="5">
        <v>95</v>
      </c>
      <c r="O82" s="5">
        <v>95</v>
      </c>
    </row>
    <row r="83" spans="1:15">
      <c r="A83" s="2">
        <v>81</v>
      </c>
      <c r="B83" s="2" t="s">
        <v>401</v>
      </c>
      <c r="C83" s="2" t="s">
        <v>23</v>
      </c>
      <c r="D83" s="2" t="s">
        <v>436</v>
      </c>
      <c r="E83" s="46"/>
      <c r="F83" s="5"/>
      <c r="G83" s="5" t="s">
        <v>552</v>
      </c>
      <c r="H83" s="5" t="s">
        <v>552</v>
      </c>
      <c r="I83" s="5" t="s">
        <v>552</v>
      </c>
      <c r="J83" s="46"/>
      <c r="K83" s="5"/>
      <c r="L83" s="5" t="s">
        <v>552</v>
      </c>
      <c r="M83" s="5" t="s">
        <v>552</v>
      </c>
      <c r="N83" s="5" t="s">
        <v>552</v>
      </c>
      <c r="O83" s="5" t="s">
        <v>552</v>
      </c>
    </row>
    <row r="84" spans="1:15">
      <c r="A84" s="2">
        <v>82</v>
      </c>
      <c r="B84" s="2" t="s">
        <v>401</v>
      </c>
      <c r="C84" s="2" t="s">
        <v>23</v>
      </c>
      <c r="D84" s="2" t="s">
        <v>437</v>
      </c>
      <c r="E84" s="46"/>
      <c r="F84" s="5"/>
      <c r="G84" s="5">
        <v>64</v>
      </c>
      <c r="H84" s="5">
        <v>64</v>
      </c>
      <c r="I84" s="5">
        <v>64</v>
      </c>
      <c r="J84" s="46"/>
      <c r="K84" s="5"/>
      <c r="L84" s="5">
        <v>64</v>
      </c>
      <c r="M84" s="5">
        <v>64</v>
      </c>
      <c r="N84" s="5">
        <v>64</v>
      </c>
      <c r="O84" s="5">
        <v>64</v>
      </c>
    </row>
    <row r="85" spans="1:15">
      <c r="A85" s="2">
        <v>83</v>
      </c>
      <c r="B85" s="2" t="s">
        <v>401</v>
      </c>
      <c r="C85" s="2" t="s">
        <v>23</v>
      </c>
      <c r="D85" s="2" t="s">
        <v>438</v>
      </c>
      <c r="E85" s="46"/>
      <c r="F85" s="5"/>
      <c r="G85" s="5" t="s">
        <v>267</v>
      </c>
      <c r="H85" s="5" t="s">
        <v>267</v>
      </c>
      <c r="I85" s="5" t="s">
        <v>267</v>
      </c>
      <c r="J85" s="46"/>
      <c r="K85" s="5"/>
      <c r="L85" s="5" t="s">
        <v>267</v>
      </c>
      <c r="M85" s="5" t="s">
        <v>267</v>
      </c>
      <c r="N85" s="5" t="s">
        <v>267</v>
      </c>
      <c r="O85" s="5" t="s">
        <v>267</v>
      </c>
    </row>
    <row r="86" spans="1:15">
      <c r="A86" s="2">
        <v>84</v>
      </c>
      <c r="B86" s="2" t="s">
        <v>401</v>
      </c>
      <c r="C86" s="2" t="s">
        <v>23</v>
      </c>
      <c r="D86" s="2" t="s">
        <v>439</v>
      </c>
      <c r="E86" s="46"/>
      <c r="F86" s="5"/>
      <c r="G86" s="5">
        <v>95</v>
      </c>
      <c r="H86" s="5">
        <v>95</v>
      </c>
      <c r="I86" s="5">
        <v>95</v>
      </c>
      <c r="J86" s="46"/>
      <c r="K86" s="5"/>
      <c r="L86" s="5">
        <v>95</v>
      </c>
      <c r="M86" s="5">
        <v>95</v>
      </c>
      <c r="N86" s="5">
        <v>95</v>
      </c>
      <c r="O86" s="5">
        <v>95</v>
      </c>
    </row>
    <row r="87" spans="1:15">
      <c r="A87" s="2">
        <v>85</v>
      </c>
      <c r="B87" s="2" t="s">
        <v>401</v>
      </c>
      <c r="C87" s="2" t="s">
        <v>23</v>
      </c>
      <c r="D87" s="2" t="s">
        <v>440</v>
      </c>
      <c r="E87" s="46"/>
      <c r="F87" s="5"/>
      <c r="G87" s="5" t="s">
        <v>552</v>
      </c>
      <c r="H87" s="5" t="s">
        <v>552</v>
      </c>
      <c r="I87" s="5" t="s">
        <v>552</v>
      </c>
      <c r="J87" s="46"/>
      <c r="K87" s="5"/>
      <c r="L87" s="5" t="s">
        <v>552</v>
      </c>
      <c r="M87" s="5" t="s">
        <v>552</v>
      </c>
      <c r="N87" s="5" t="s">
        <v>552</v>
      </c>
      <c r="O87" s="5" t="s">
        <v>552</v>
      </c>
    </row>
    <row r="88" spans="1:15">
      <c r="A88" s="2">
        <v>86</v>
      </c>
      <c r="B88" s="2" t="s">
        <v>401</v>
      </c>
      <c r="C88" s="2" t="s">
        <v>23</v>
      </c>
      <c r="D88" s="2" t="s">
        <v>441</v>
      </c>
      <c r="E88" s="46"/>
      <c r="F88" s="5"/>
      <c r="G88" s="5">
        <v>64</v>
      </c>
      <c r="H88" s="5">
        <v>64</v>
      </c>
      <c r="I88" s="5">
        <v>64</v>
      </c>
      <c r="J88" s="46"/>
      <c r="K88" s="5"/>
      <c r="L88" s="5">
        <v>64</v>
      </c>
      <c r="M88" s="5">
        <v>64</v>
      </c>
      <c r="N88" s="5">
        <v>64</v>
      </c>
      <c r="O88" s="5">
        <v>64</v>
      </c>
    </row>
    <row r="89" spans="1:15">
      <c r="A89" s="2">
        <v>87</v>
      </c>
      <c r="B89" s="2" t="s">
        <v>401</v>
      </c>
      <c r="C89" s="2" t="s">
        <v>23</v>
      </c>
      <c r="D89" s="2" t="s">
        <v>442</v>
      </c>
      <c r="E89" s="46"/>
      <c r="F89" s="5"/>
      <c r="G89" s="5">
        <v>95</v>
      </c>
      <c r="H89" s="5">
        <v>95</v>
      </c>
      <c r="I89" s="5">
        <v>95</v>
      </c>
      <c r="J89" s="46"/>
      <c r="K89" s="5"/>
      <c r="L89" s="5">
        <v>95</v>
      </c>
      <c r="M89" s="5">
        <v>95</v>
      </c>
      <c r="N89" s="5">
        <v>95</v>
      </c>
      <c r="O89" s="5">
        <v>95</v>
      </c>
    </row>
    <row r="90" spans="1:15">
      <c r="A90" s="2">
        <v>88</v>
      </c>
      <c r="B90" s="2" t="s">
        <v>401</v>
      </c>
      <c r="C90" s="2" t="s">
        <v>23</v>
      </c>
      <c r="D90" s="2" t="s">
        <v>443</v>
      </c>
      <c r="E90" s="46"/>
      <c r="F90" s="5"/>
      <c r="G90" s="5" t="s">
        <v>552</v>
      </c>
      <c r="H90" s="5" t="s">
        <v>552</v>
      </c>
      <c r="I90" s="5" t="s">
        <v>552</v>
      </c>
      <c r="J90" s="46"/>
      <c r="K90" s="5"/>
      <c r="L90" s="5" t="s">
        <v>552</v>
      </c>
      <c r="M90" s="5" t="s">
        <v>552</v>
      </c>
      <c r="N90" s="5" t="s">
        <v>552</v>
      </c>
      <c r="O90" s="5" t="s">
        <v>552</v>
      </c>
    </row>
    <row r="91" spans="1:15">
      <c r="A91" s="2">
        <v>89</v>
      </c>
      <c r="B91" s="2" t="s">
        <v>401</v>
      </c>
      <c r="C91" s="2" t="s">
        <v>23</v>
      </c>
      <c r="D91" s="2" t="s">
        <v>444</v>
      </c>
      <c r="E91" s="46"/>
      <c r="F91" s="5"/>
      <c r="G91" s="5">
        <v>64</v>
      </c>
      <c r="H91" s="5">
        <v>64</v>
      </c>
      <c r="I91" s="5">
        <v>64</v>
      </c>
      <c r="J91" s="46"/>
      <c r="K91" s="5"/>
      <c r="L91" s="5">
        <v>64</v>
      </c>
      <c r="M91" s="5">
        <v>64</v>
      </c>
      <c r="N91" s="5">
        <v>64</v>
      </c>
      <c r="O91" s="5">
        <v>64</v>
      </c>
    </row>
    <row r="92" spans="1:15">
      <c r="A92" s="2">
        <v>90</v>
      </c>
      <c r="B92" s="2" t="s">
        <v>401</v>
      </c>
      <c r="C92" s="2" t="s">
        <v>23</v>
      </c>
      <c r="D92" s="2" t="s">
        <v>445</v>
      </c>
      <c r="E92" s="46"/>
      <c r="F92" s="5"/>
      <c r="G92" s="5" t="s">
        <v>267</v>
      </c>
      <c r="H92" s="5" t="s">
        <v>267</v>
      </c>
      <c r="I92" s="5" t="s">
        <v>267</v>
      </c>
      <c r="J92" s="46"/>
      <c r="K92" s="5"/>
      <c r="L92" s="5" t="s">
        <v>267</v>
      </c>
      <c r="M92" s="5" t="s">
        <v>267</v>
      </c>
      <c r="N92" s="5" t="s">
        <v>267</v>
      </c>
      <c r="O92" s="5" t="s">
        <v>267</v>
      </c>
    </row>
    <row r="93" spans="1:15">
      <c r="A93" s="2">
        <v>91</v>
      </c>
      <c r="B93" s="2" t="s">
        <v>401</v>
      </c>
      <c r="C93" s="2" t="s">
        <v>23</v>
      </c>
      <c r="D93" s="2" t="s">
        <v>446</v>
      </c>
      <c r="E93" s="46"/>
      <c r="F93" s="5"/>
      <c r="G93" s="5">
        <v>0</v>
      </c>
      <c r="H93" s="5">
        <v>0</v>
      </c>
      <c r="I93" s="5">
        <v>0</v>
      </c>
      <c r="J93" s="46"/>
      <c r="K93" s="5"/>
      <c r="L93" s="5">
        <v>0</v>
      </c>
      <c r="M93" s="5">
        <v>0</v>
      </c>
      <c r="N93" s="5">
        <v>0</v>
      </c>
      <c r="O93" s="5">
        <v>0</v>
      </c>
    </row>
    <row r="94" spans="1:15">
      <c r="A94" s="2">
        <v>92</v>
      </c>
      <c r="B94" s="2" t="s">
        <v>401</v>
      </c>
      <c r="C94" s="2" t="s">
        <v>23</v>
      </c>
      <c r="D94" s="2" t="s">
        <v>447</v>
      </c>
      <c r="E94" s="46"/>
      <c r="F94" s="5"/>
      <c r="G94" s="5">
        <v>0</v>
      </c>
      <c r="H94" s="5">
        <v>0</v>
      </c>
      <c r="I94" s="5">
        <v>0</v>
      </c>
      <c r="J94" s="46"/>
      <c r="K94" s="5"/>
      <c r="L94" s="5">
        <v>0</v>
      </c>
      <c r="M94" s="5">
        <v>0</v>
      </c>
      <c r="N94" s="5">
        <v>0</v>
      </c>
      <c r="O94" s="5">
        <v>0</v>
      </c>
    </row>
    <row r="95" spans="1:15">
      <c r="A95" s="2">
        <v>93</v>
      </c>
      <c r="B95" s="2" t="s">
        <v>401</v>
      </c>
      <c r="C95" s="2" t="s">
        <v>23</v>
      </c>
      <c r="D95" s="2" t="s">
        <v>448</v>
      </c>
      <c r="E95" s="46"/>
      <c r="F95" s="5"/>
      <c r="G95" s="5">
        <v>0</v>
      </c>
      <c r="H95" s="5">
        <v>0</v>
      </c>
      <c r="I95" s="5">
        <v>0</v>
      </c>
      <c r="J95" s="46"/>
      <c r="K95" s="5"/>
      <c r="L95" s="5">
        <v>0</v>
      </c>
      <c r="M95" s="5">
        <v>0</v>
      </c>
      <c r="N95" s="5">
        <v>0</v>
      </c>
      <c r="O95" s="5">
        <v>0</v>
      </c>
    </row>
    <row r="96" spans="1:15">
      <c r="A96" s="2">
        <v>94</v>
      </c>
      <c r="B96" s="2" t="s">
        <v>401</v>
      </c>
      <c r="C96" s="2" t="s">
        <v>23</v>
      </c>
      <c r="D96" s="2" t="s">
        <v>449</v>
      </c>
      <c r="E96" s="46"/>
      <c r="F96" s="5"/>
      <c r="G96" s="5">
        <v>0</v>
      </c>
      <c r="H96" s="5">
        <v>0</v>
      </c>
      <c r="I96" s="5">
        <v>0</v>
      </c>
      <c r="J96" s="46"/>
      <c r="K96" s="5"/>
      <c r="L96" s="5">
        <v>0</v>
      </c>
      <c r="M96" s="5">
        <v>0</v>
      </c>
      <c r="N96" s="5">
        <v>0</v>
      </c>
      <c r="O96" s="5">
        <v>0</v>
      </c>
    </row>
    <row r="97" spans="1:15">
      <c r="A97" s="2">
        <v>95</v>
      </c>
      <c r="B97" s="2" t="s">
        <v>401</v>
      </c>
      <c r="C97" s="2" t="s">
        <v>23</v>
      </c>
      <c r="D97" s="2" t="s">
        <v>450</v>
      </c>
      <c r="E97" s="46"/>
      <c r="F97" s="5"/>
      <c r="G97" s="5">
        <v>0</v>
      </c>
      <c r="H97" s="5">
        <v>0</v>
      </c>
      <c r="I97" s="5">
        <v>0</v>
      </c>
      <c r="J97" s="46"/>
      <c r="K97" s="5"/>
      <c r="L97" s="5">
        <v>0</v>
      </c>
      <c r="M97" s="5">
        <v>0</v>
      </c>
      <c r="N97" s="5">
        <v>0</v>
      </c>
      <c r="O97" s="5">
        <v>0</v>
      </c>
    </row>
    <row r="98" spans="1:15">
      <c r="A98" s="2">
        <v>96</v>
      </c>
      <c r="B98" s="2" t="s">
        <v>278</v>
      </c>
      <c r="C98" s="2" t="s">
        <v>23</v>
      </c>
      <c r="D98" s="2" t="s">
        <v>451</v>
      </c>
      <c r="E98" s="46"/>
      <c r="F98" s="5"/>
      <c r="G98" s="5" t="s">
        <v>267</v>
      </c>
      <c r="H98" s="5" t="s">
        <v>267</v>
      </c>
      <c r="I98" s="5" t="s">
        <v>267</v>
      </c>
      <c r="J98" s="46"/>
      <c r="K98" s="5"/>
      <c r="L98" s="5" t="s">
        <v>267</v>
      </c>
      <c r="M98" s="5" t="s">
        <v>267</v>
      </c>
      <c r="N98" s="5" t="s">
        <v>267</v>
      </c>
      <c r="O98" s="5" t="s">
        <v>267</v>
      </c>
    </row>
    <row r="99" spans="1:15">
      <c r="A99" s="2">
        <v>97</v>
      </c>
      <c r="B99" s="2" t="s">
        <v>406</v>
      </c>
      <c r="C99" s="2" t="s">
        <v>23</v>
      </c>
      <c r="D99" s="2" t="s">
        <v>452</v>
      </c>
      <c r="E99" s="46"/>
      <c r="F99" s="5"/>
      <c r="G99" s="5">
        <v>-240</v>
      </c>
      <c r="H99" s="5">
        <v>-240</v>
      </c>
      <c r="I99" s="5">
        <v>-240</v>
      </c>
      <c r="J99" s="46"/>
      <c r="K99" s="5"/>
      <c r="L99" s="5">
        <v>-240</v>
      </c>
      <c r="M99" s="5">
        <v>-240</v>
      </c>
      <c r="N99" s="5">
        <v>-240</v>
      </c>
      <c r="O99" s="5">
        <v>-240</v>
      </c>
    </row>
    <row r="100" spans="1:15">
      <c r="A100" s="2">
        <v>98</v>
      </c>
      <c r="B100" s="2" t="s">
        <v>407</v>
      </c>
      <c r="C100" s="2" t="s">
        <v>23</v>
      </c>
      <c r="D100" s="2" t="s">
        <v>453</v>
      </c>
      <c r="E100" s="46"/>
      <c r="F100" s="5"/>
      <c r="G100" s="5">
        <v>-110</v>
      </c>
      <c r="H100" s="5">
        <v>-110</v>
      </c>
      <c r="I100" s="5">
        <v>-110</v>
      </c>
      <c r="J100" s="46"/>
      <c r="K100" s="5"/>
      <c r="L100" s="5">
        <v>-110</v>
      </c>
      <c r="M100" s="5">
        <v>-110</v>
      </c>
      <c r="N100" s="5">
        <v>-110</v>
      </c>
      <c r="O100" s="5">
        <v>-110</v>
      </c>
    </row>
    <row r="101" spans="1:15">
      <c r="A101" s="2">
        <v>99</v>
      </c>
      <c r="B101" s="2" t="s">
        <v>406</v>
      </c>
      <c r="C101" s="2" t="s">
        <v>23</v>
      </c>
      <c r="D101" s="2" t="s">
        <v>454</v>
      </c>
      <c r="E101" s="46"/>
      <c r="F101" s="5"/>
      <c r="G101" s="5">
        <v>-115</v>
      </c>
      <c r="H101" s="5">
        <v>-115</v>
      </c>
      <c r="I101" s="5">
        <v>-115</v>
      </c>
      <c r="J101" s="46"/>
      <c r="K101" s="5"/>
      <c r="L101" s="5">
        <v>-115</v>
      </c>
      <c r="M101" s="5">
        <v>-115</v>
      </c>
      <c r="N101" s="5">
        <v>-115</v>
      </c>
      <c r="O101" s="5">
        <v>-115</v>
      </c>
    </row>
    <row r="102" spans="1:15">
      <c r="A102" s="2">
        <v>100</v>
      </c>
      <c r="B102" s="2" t="s">
        <v>274</v>
      </c>
      <c r="C102" s="2" t="s">
        <v>23</v>
      </c>
      <c r="D102" s="2" t="s">
        <v>455</v>
      </c>
      <c r="E102" s="46"/>
      <c r="F102" s="5"/>
      <c r="G102" s="5">
        <v>0</v>
      </c>
      <c r="H102" s="5">
        <v>0</v>
      </c>
      <c r="I102" s="5">
        <v>0</v>
      </c>
      <c r="J102" s="46"/>
      <c r="K102" s="5"/>
      <c r="L102" s="5">
        <v>0</v>
      </c>
      <c r="M102" s="5">
        <v>0</v>
      </c>
      <c r="N102" s="5">
        <v>0</v>
      </c>
      <c r="O102" s="5">
        <v>0</v>
      </c>
    </row>
    <row r="103" spans="1:15">
      <c r="A103" s="2">
        <v>101</v>
      </c>
      <c r="B103" s="2" t="s">
        <v>274</v>
      </c>
      <c r="C103" s="2" t="s">
        <v>23</v>
      </c>
      <c r="D103" s="2" t="s">
        <v>456</v>
      </c>
      <c r="E103" s="46"/>
      <c r="F103" s="5"/>
      <c r="G103" s="5">
        <v>0</v>
      </c>
      <c r="H103" s="5">
        <v>0</v>
      </c>
      <c r="I103" s="5">
        <v>0</v>
      </c>
      <c r="J103" s="46"/>
      <c r="K103" s="5"/>
      <c r="L103" s="5">
        <v>0</v>
      </c>
      <c r="M103" s="5">
        <v>0</v>
      </c>
      <c r="N103" s="5">
        <v>0</v>
      </c>
      <c r="O103" s="5">
        <v>0</v>
      </c>
    </row>
    <row r="104" spans="1:15">
      <c r="A104" s="2">
        <v>102</v>
      </c>
      <c r="B104" s="2" t="s">
        <v>408</v>
      </c>
      <c r="C104" s="2" t="s">
        <v>23</v>
      </c>
      <c r="D104" s="2" t="s">
        <v>457</v>
      </c>
      <c r="E104" s="46"/>
      <c r="F104" s="5"/>
      <c r="G104" s="5">
        <v>-195</v>
      </c>
      <c r="H104" s="5">
        <v>-195</v>
      </c>
      <c r="I104" s="5">
        <v>-195</v>
      </c>
      <c r="J104" s="46"/>
      <c r="K104" s="5"/>
      <c r="L104" s="5">
        <v>-195</v>
      </c>
      <c r="M104" s="5">
        <v>-195</v>
      </c>
      <c r="N104" s="5">
        <v>-195</v>
      </c>
      <c r="O104" s="5">
        <v>-195</v>
      </c>
    </row>
    <row r="105" spans="1:15">
      <c r="A105" s="2">
        <v>103</v>
      </c>
      <c r="B105" s="2" t="s">
        <v>408</v>
      </c>
      <c r="C105" s="2" t="s">
        <v>23</v>
      </c>
      <c r="D105" s="2" t="s">
        <v>457</v>
      </c>
      <c r="E105" s="46"/>
      <c r="F105" s="5"/>
      <c r="G105" s="5">
        <v>-195</v>
      </c>
      <c r="H105" s="5">
        <v>-195</v>
      </c>
      <c r="I105" s="5">
        <v>-195</v>
      </c>
      <c r="J105" s="46"/>
      <c r="K105" s="5"/>
      <c r="L105" s="5">
        <v>-195</v>
      </c>
      <c r="M105" s="5">
        <v>-195</v>
      </c>
      <c r="N105" s="5">
        <v>-195</v>
      </c>
      <c r="O105" s="5">
        <v>-195</v>
      </c>
    </row>
    <row r="106" spans="1:15">
      <c r="A106" s="2">
        <v>104</v>
      </c>
      <c r="B106" s="2" t="s">
        <v>408</v>
      </c>
      <c r="C106" s="2" t="s">
        <v>23</v>
      </c>
      <c r="D106" s="2" t="s">
        <v>458</v>
      </c>
      <c r="E106" s="46"/>
      <c r="F106" s="5"/>
      <c r="G106" s="5">
        <v>-110</v>
      </c>
      <c r="H106" s="5">
        <v>-110</v>
      </c>
      <c r="I106" s="5">
        <v>-110</v>
      </c>
      <c r="J106" s="46"/>
      <c r="K106" s="5"/>
      <c r="L106" s="5">
        <v>-110</v>
      </c>
      <c r="M106" s="5">
        <v>-110</v>
      </c>
      <c r="N106" s="5">
        <v>-110</v>
      </c>
      <c r="O106" s="5">
        <v>-110</v>
      </c>
    </row>
    <row r="107" spans="1:15">
      <c r="A107" s="2">
        <v>105</v>
      </c>
      <c r="B107" s="2" t="s">
        <v>409</v>
      </c>
      <c r="C107" s="2" t="s">
        <v>23</v>
      </c>
      <c r="D107" s="2" t="s">
        <v>458</v>
      </c>
      <c r="E107" s="46"/>
      <c r="F107" s="5"/>
      <c r="G107" s="5">
        <v>-110</v>
      </c>
      <c r="H107" s="5">
        <v>-110</v>
      </c>
      <c r="I107" s="5">
        <v>-110</v>
      </c>
      <c r="J107" s="46"/>
      <c r="K107" s="5"/>
      <c r="L107" s="5">
        <v>-110</v>
      </c>
      <c r="M107" s="5">
        <v>-110</v>
      </c>
      <c r="N107" s="5">
        <v>-110</v>
      </c>
      <c r="O107" s="5">
        <v>-110</v>
      </c>
    </row>
    <row r="108" spans="1:15">
      <c r="A108" s="2">
        <v>106</v>
      </c>
      <c r="B108" s="2" t="s">
        <v>270</v>
      </c>
      <c r="C108" s="2" t="s">
        <v>23</v>
      </c>
      <c r="D108" s="2" t="s">
        <v>459</v>
      </c>
      <c r="E108" s="46"/>
      <c r="F108" s="5"/>
      <c r="G108" s="5">
        <v>0</v>
      </c>
      <c r="H108" s="5"/>
      <c r="I108" s="5"/>
      <c r="J108" s="46"/>
      <c r="K108" s="5"/>
      <c r="L108" s="5">
        <v>0</v>
      </c>
      <c r="M108" s="5">
        <v>0</v>
      </c>
      <c r="N108" s="5"/>
      <c r="O108" s="5"/>
    </row>
    <row r="109" spans="1:15">
      <c r="A109" s="2">
        <v>107</v>
      </c>
      <c r="B109" s="2" t="s">
        <v>401</v>
      </c>
      <c r="C109" s="2" t="s">
        <v>23</v>
      </c>
      <c r="D109" s="2" t="s">
        <v>460</v>
      </c>
      <c r="E109" s="46"/>
      <c r="F109" s="5"/>
      <c r="G109" s="5" t="s">
        <v>267</v>
      </c>
      <c r="H109" s="5" t="s">
        <v>267</v>
      </c>
      <c r="I109" s="5" t="s">
        <v>267</v>
      </c>
      <c r="J109" s="46"/>
      <c r="K109" s="5"/>
      <c r="L109" s="5" t="s">
        <v>267</v>
      </c>
      <c r="M109" s="5" t="s">
        <v>267</v>
      </c>
      <c r="N109" s="5" t="s">
        <v>267</v>
      </c>
      <c r="O109" s="5" t="s">
        <v>267</v>
      </c>
    </row>
    <row r="110" spans="1:15">
      <c r="A110" s="2">
        <v>108</v>
      </c>
      <c r="B110" s="2" t="s">
        <v>401</v>
      </c>
      <c r="C110" s="2" t="s">
        <v>23</v>
      </c>
      <c r="D110" s="2" t="s">
        <v>461</v>
      </c>
      <c r="E110" s="46"/>
      <c r="F110" s="5"/>
      <c r="G110" s="5">
        <v>70</v>
      </c>
      <c r="H110" s="5">
        <v>70</v>
      </c>
      <c r="I110" s="5">
        <v>70</v>
      </c>
      <c r="J110" s="46"/>
      <c r="K110" s="5"/>
      <c r="L110" s="5">
        <v>70</v>
      </c>
      <c r="M110" s="5">
        <v>70</v>
      </c>
      <c r="N110" s="5">
        <v>70</v>
      </c>
      <c r="O110" s="5">
        <v>70</v>
      </c>
    </row>
    <row r="111" spans="1:15">
      <c r="A111" s="2">
        <v>109</v>
      </c>
      <c r="B111" s="2" t="s">
        <v>401</v>
      </c>
      <c r="C111" s="2" t="s">
        <v>23</v>
      </c>
      <c r="D111" s="2" t="s">
        <v>462</v>
      </c>
      <c r="E111" s="46"/>
      <c r="F111" s="5"/>
      <c r="G111" s="5">
        <v>0</v>
      </c>
      <c r="H111" s="5">
        <v>0</v>
      </c>
      <c r="I111" s="5">
        <v>0</v>
      </c>
      <c r="J111" s="46"/>
      <c r="K111" s="5"/>
      <c r="L111" s="5">
        <v>0</v>
      </c>
      <c r="M111" s="5">
        <v>0</v>
      </c>
      <c r="N111" s="5">
        <v>0</v>
      </c>
      <c r="O111" s="5">
        <v>0</v>
      </c>
    </row>
    <row r="112" spans="1:15">
      <c r="A112" s="2">
        <v>110</v>
      </c>
      <c r="B112" s="2" t="s">
        <v>401</v>
      </c>
      <c r="C112" s="2" t="s">
        <v>23</v>
      </c>
      <c r="D112" s="2" t="s">
        <v>463</v>
      </c>
      <c r="E112" s="46"/>
      <c r="F112" s="5"/>
      <c r="G112" s="5">
        <v>95</v>
      </c>
      <c r="H112" s="5">
        <v>95</v>
      </c>
      <c r="I112" s="5">
        <v>95</v>
      </c>
      <c r="J112" s="46"/>
      <c r="K112" s="5"/>
      <c r="L112" s="5">
        <v>95</v>
      </c>
      <c r="M112" s="5">
        <v>95</v>
      </c>
      <c r="N112" s="5">
        <v>95</v>
      </c>
      <c r="O112" s="5">
        <v>95</v>
      </c>
    </row>
    <row r="113" spans="1:15">
      <c r="A113" s="2">
        <v>111</v>
      </c>
      <c r="B113" s="2" t="s">
        <v>401</v>
      </c>
      <c r="C113" s="2" t="s">
        <v>23</v>
      </c>
      <c r="D113" s="2" t="s">
        <v>464</v>
      </c>
      <c r="E113" s="46"/>
      <c r="F113" s="5"/>
      <c r="G113" s="5" t="s">
        <v>552</v>
      </c>
      <c r="H113" s="5" t="s">
        <v>552</v>
      </c>
      <c r="I113" s="5" t="s">
        <v>552</v>
      </c>
      <c r="J113" s="46"/>
      <c r="K113" s="5"/>
      <c r="L113" s="5" t="s">
        <v>552</v>
      </c>
      <c r="M113" s="5" t="s">
        <v>552</v>
      </c>
      <c r="N113" s="5" t="s">
        <v>552</v>
      </c>
      <c r="O113" s="5" t="s">
        <v>552</v>
      </c>
    </row>
    <row r="114" spans="1:15">
      <c r="A114" s="2">
        <v>112</v>
      </c>
      <c r="B114" s="2" t="s">
        <v>401</v>
      </c>
      <c r="C114" s="2" t="s">
        <v>23</v>
      </c>
      <c r="D114" s="2" t="s">
        <v>465</v>
      </c>
      <c r="E114" s="46"/>
      <c r="F114" s="5"/>
      <c r="G114" s="5">
        <v>64</v>
      </c>
      <c r="H114" s="5">
        <v>64</v>
      </c>
      <c r="I114" s="5">
        <v>64</v>
      </c>
      <c r="J114" s="46"/>
      <c r="K114" s="5"/>
      <c r="L114" s="5">
        <v>64</v>
      </c>
      <c r="M114" s="5">
        <v>64</v>
      </c>
      <c r="N114" s="5">
        <v>64</v>
      </c>
      <c r="O114" s="5">
        <v>64</v>
      </c>
    </row>
    <row r="115" spans="1:15">
      <c r="A115" s="2">
        <v>113</v>
      </c>
      <c r="B115" s="2" t="s">
        <v>401</v>
      </c>
      <c r="C115" s="2" t="s">
        <v>23</v>
      </c>
      <c r="D115" s="2" t="s">
        <v>466</v>
      </c>
      <c r="E115" s="46"/>
      <c r="F115" s="5"/>
      <c r="G115" s="5">
        <v>95</v>
      </c>
      <c r="H115" s="5">
        <v>95</v>
      </c>
      <c r="I115" s="5">
        <v>95</v>
      </c>
      <c r="J115" s="46"/>
      <c r="K115" s="5"/>
      <c r="L115" s="5">
        <v>95</v>
      </c>
      <c r="M115" s="5">
        <v>95</v>
      </c>
      <c r="N115" s="5">
        <v>95</v>
      </c>
      <c r="O115" s="5">
        <v>95</v>
      </c>
    </row>
    <row r="116" spans="1:15">
      <c r="A116" s="2">
        <v>114</v>
      </c>
      <c r="B116" s="2" t="s">
        <v>401</v>
      </c>
      <c r="C116" s="2" t="s">
        <v>23</v>
      </c>
      <c r="D116" s="2" t="s">
        <v>467</v>
      </c>
      <c r="E116" s="46"/>
      <c r="F116" s="5"/>
      <c r="G116" s="5" t="s">
        <v>552</v>
      </c>
      <c r="H116" s="5" t="s">
        <v>552</v>
      </c>
      <c r="I116" s="5" t="s">
        <v>552</v>
      </c>
      <c r="J116" s="46"/>
      <c r="K116" s="5"/>
      <c r="L116" s="5" t="s">
        <v>552</v>
      </c>
      <c r="M116" s="5" t="s">
        <v>552</v>
      </c>
      <c r="N116" s="5" t="s">
        <v>552</v>
      </c>
      <c r="O116" s="5" t="s">
        <v>552</v>
      </c>
    </row>
    <row r="117" spans="1:15">
      <c r="A117" s="2">
        <v>115</v>
      </c>
      <c r="B117" s="2" t="s">
        <v>401</v>
      </c>
      <c r="C117" s="2" t="s">
        <v>23</v>
      </c>
      <c r="D117" s="2" t="s">
        <v>468</v>
      </c>
      <c r="E117" s="46"/>
      <c r="F117" s="5"/>
      <c r="G117" s="5">
        <v>64</v>
      </c>
      <c r="H117" s="5">
        <v>64</v>
      </c>
      <c r="I117" s="5">
        <v>64</v>
      </c>
      <c r="J117" s="46"/>
      <c r="K117" s="5"/>
      <c r="L117" s="5">
        <v>64</v>
      </c>
      <c r="M117" s="5">
        <v>64</v>
      </c>
      <c r="N117" s="5">
        <v>64</v>
      </c>
      <c r="O117" s="5">
        <v>64</v>
      </c>
    </row>
    <row r="118" spans="1:15">
      <c r="A118" s="2">
        <v>116</v>
      </c>
      <c r="B118" s="2" t="s">
        <v>401</v>
      </c>
      <c r="C118" s="2" t="s">
        <v>23</v>
      </c>
      <c r="D118" s="2" t="s">
        <v>469</v>
      </c>
      <c r="E118" s="46"/>
      <c r="F118" s="5"/>
      <c r="G118" s="5">
        <v>16</v>
      </c>
      <c r="H118" s="5">
        <v>16</v>
      </c>
      <c r="I118" s="5">
        <v>16</v>
      </c>
      <c r="J118" s="46"/>
      <c r="K118" s="5"/>
      <c r="L118" s="5">
        <v>16</v>
      </c>
      <c r="M118" s="5">
        <v>16</v>
      </c>
      <c r="N118" s="5">
        <v>16</v>
      </c>
      <c r="O118" s="5">
        <v>16</v>
      </c>
    </row>
    <row r="119" spans="1:15">
      <c r="A119" s="2">
        <v>117</v>
      </c>
      <c r="B119" s="2" t="s">
        <v>401</v>
      </c>
      <c r="C119" s="2" t="s">
        <v>23</v>
      </c>
      <c r="D119" s="2" t="s">
        <v>470</v>
      </c>
      <c r="E119" s="46"/>
      <c r="F119" s="5"/>
      <c r="G119" s="5">
        <v>16</v>
      </c>
      <c r="H119" s="5">
        <v>16</v>
      </c>
      <c r="I119" s="5">
        <v>16</v>
      </c>
      <c r="J119" s="46"/>
      <c r="K119" s="5"/>
      <c r="L119" s="5">
        <v>16</v>
      </c>
      <c r="M119" s="5">
        <v>16</v>
      </c>
      <c r="N119" s="5">
        <v>16</v>
      </c>
      <c r="O119" s="5">
        <v>16</v>
      </c>
    </row>
    <row r="120" spans="1:15">
      <c r="A120" s="2">
        <v>118</v>
      </c>
      <c r="B120" s="2" t="s">
        <v>401</v>
      </c>
      <c r="C120" s="2" t="s">
        <v>23</v>
      </c>
      <c r="D120" s="2" t="s">
        <v>471</v>
      </c>
      <c r="E120" s="46"/>
      <c r="F120" s="5"/>
      <c r="G120" s="5">
        <v>0</v>
      </c>
      <c r="H120" s="5">
        <v>0</v>
      </c>
      <c r="I120" s="5">
        <v>0</v>
      </c>
      <c r="J120" s="46"/>
      <c r="K120" s="5"/>
      <c r="L120" s="5">
        <v>0</v>
      </c>
      <c r="M120" s="5">
        <v>0</v>
      </c>
      <c r="N120" s="5">
        <v>0</v>
      </c>
      <c r="O120" s="5">
        <v>0</v>
      </c>
    </row>
    <row r="121" spans="1:15">
      <c r="A121" s="2">
        <v>119</v>
      </c>
      <c r="B121" s="2" t="s">
        <v>401</v>
      </c>
      <c r="C121" s="2" t="s">
        <v>23</v>
      </c>
      <c r="D121" s="2" t="s">
        <v>472</v>
      </c>
      <c r="E121" s="46"/>
      <c r="F121" s="5"/>
      <c r="G121" s="5">
        <v>0</v>
      </c>
      <c r="H121" s="5">
        <v>0</v>
      </c>
      <c r="I121" s="5">
        <v>0</v>
      </c>
      <c r="J121" s="46"/>
      <c r="K121" s="5"/>
      <c r="L121" s="5">
        <v>0</v>
      </c>
      <c r="M121" s="5">
        <v>0</v>
      </c>
      <c r="N121" s="5">
        <v>0</v>
      </c>
      <c r="O121" s="5">
        <v>0</v>
      </c>
    </row>
    <row r="122" spans="1:15">
      <c r="A122" s="2">
        <v>120</v>
      </c>
      <c r="B122" s="2" t="s">
        <v>401</v>
      </c>
      <c r="C122" s="2" t="s">
        <v>23</v>
      </c>
      <c r="D122" s="2" t="s">
        <v>473</v>
      </c>
      <c r="E122" s="46"/>
      <c r="F122" s="5"/>
      <c r="G122" s="5">
        <v>0</v>
      </c>
      <c r="H122" s="5">
        <v>0</v>
      </c>
      <c r="I122" s="5">
        <v>0</v>
      </c>
      <c r="J122" s="46"/>
      <c r="K122" s="5"/>
      <c r="L122" s="5">
        <v>0</v>
      </c>
      <c r="M122" s="5">
        <v>0</v>
      </c>
      <c r="N122" s="5">
        <v>0</v>
      </c>
      <c r="O122" s="5">
        <v>0</v>
      </c>
    </row>
    <row r="123" spans="1:15">
      <c r="A123" s="2">
        <v>121</v>
      </c>
      <c r="B123" s="2" t="s">
        <v>401</v>
      </c>
      <c r="C123" s="2" t="s">
        <v>23</v>
      </c>
      <c r="D123" s="2" t="s">
        <v>474</v>
      </c>
      <c r="E123" s="46"/>
      <c r="F123" s="5"/>
      <c r="G123" s="5" t="s">
        <v>267</v>
      </c>
      <c r="H123" s="5" t="s">
        <v>267</v>
      </c>
      <c r="I123" s="5" t="s">
        <v>267</v>
      </c>
      <c r="J123" s="46"/>
      <c r="K123" s="5"/>
      <c r="L123" s="5" t="s">
        <v>267</v>
      </c>
      <c r="M123" s="5" t="s">
        <v>267</v>
      </c>
      <c r="N123" s="5" t="s">
        <v>267</v>
      </c>
      <c r="O123" s="5" t="s">
        <v>267</v>
      </c>
    </row>
    <row r="124" spans="1:15">
      <c r="A124" s="2">
        <v>122</v>
      </c>
      <c r="B124" s="2" t="s">
        <v>401</v>
      </c>
      <c r="C124" s="2" t="s">
        <v>23</v>
      </c>
      <c r="D124" s="2" t="s">
        <v>475</v>
      </c>
      <c r="E124" s="46"/>
      <c r="F124" s="5"/>
      <c r="G124" s="5" t="s">
        <v>267</v>
      </c>
      <c r="H124" s="5" t="s">
        <v>267</v>
      </c>
      <c r="I124" s="5" t="s">
        <v>267</v>
      </c>
      <c r="J124" s="46"/>
      <c r="K124" s="5"/>
      <c r="L124" s="5" t="s">
        <v>267</v>
      </c>
      <c r="M124" s="5" t="s">
        <v>267</v>
      </c>
      <c r="N124" s="5" t="s">
        <v>267</v>
      </c>
      <c r="O124" s="5" t="s">
        <v>267</v>
      </c>
    </row>
    <row r="125" spans="1:15">
      <c r="A125" s="2">
        <v>123</v>
      </c>
      <c r="B125" s="2" t="s">
        <v>401</v>
      </c>
      <c r="C125" s="2" t="s">
        <v>416</v>
      </c>
      <c r="D125" s="2" t="s">
        <v>476</v>
      </c>
      <c r="E125" s="46"/>
      <c r="F125" s="5"/>
      <c r="G125" s="5">
        <v>1000</v>
      </c>
      <c r="H125" s="5">
        <v>1000</v>
      </c>
      <c r="I125" s="5">
        <v>1000</v>
      </c>
      <c r="J125" s="46"/>
      <c r="K125" s="5"/>
      <c r="L125" s="5">
        <v>1000</v>
      </c>
      <c r="M125" s="5">
        <v>1000</v>
      </c>
      <c r="N125" s="5">
        <v>1000</v>
      </c>
      <c r="O125" s="5">
        <v>1000</v>
      </c>
    </row>
    <row r="126" spans="1:15">
      <c r="A126" s="2">
        <v>124</v>
      </c>
      <c r="B126" s="2" t="s">
        <v>401</v>
      </c>
      <c r="C126" s="2" t="s">
        <v>23</v>
      </c>
      <c r="D126" s="2" t="s">
        <v>477</v>
      </c>
      <c r="E126" s="46"/>
      <c r="F126" s="5"/>
      <c r="G126" s="5">
        <v>240</v>
      </c>
      <c r="H126" s="5">
        <v>240</v>
      </c>
      <c r="I126" s="5">
        <v>240</v>
      </c>
      <c r="J126" s="46"/>
      <c r="K126" s="5"/>
      <c r="L126" s="5">
        <v>240</v>
      </c>
      <c r="M126" s="5">
        <v>240</v>
      </c>
      <c r="N126" s="5">
        <v>240</v>
      </c>
      <c r="O126" s="5">
        <v>240</v>
      </c>
    </row>
    <row r="127" spans="1:15">
      <c r="A127" s="2">
        <v>125</v>
      </c>
      <c r="B127" s="2" t="s">
        <v>401</v>
      </c>
      <c r="C127" s="2" t="s">
        <v>23</v>
      </c>
      <c r="D127" s="2" t="s">
        <v>478</v>
      </c>
      <c r="E127" s="46"/>
      <c r="F127" s="5"/>
      <c r="G127" s="5">
        <v>100</v>
      </c>
      <c r="H127" s="5">
        <v>100</v>
      </c>
      <c r="I127" s="5">
        <v>100</v>
      </c>
      <c r="J127" s="46"/>
      <c r="K127" s="5"/>
      <c r="L127" s="5">
        <v>100</v>
      </c>
      <c r="M127" s="5">
        <v>100</v>
      </c>
      <c r="N127" s="5">
        <v>100</v>
      </c>
      <c r="O127" s="5">
        <v>100</v>
      </c>
    </row>
    <row r="128" spans="1:15">
      <c r="A128" s="2">
        <v>126</v>
      </c>
      <c r="B128" s="2" t="s">
        <v>401</v>
      </c>
      <c r="C128" s="2" t="s">
        <v>23</v>
      </c>
      <c r="D128" s="2" t="s">
        <v>479</v>
      </c>
      <c r="E128" s="46"/>
      <c r="F128" s="5"/>
      <c r="G128" s="5">
        <v>100</v>
      </c>
      <c r="H128" s="5">
        <v>100</v>
      </c>
      <c r="I128" s="5">
        <v>100</v>
      </c>
      <c r="J128" s="46"/>
      <c r="K128" s="5"/>
      <c r="L128" s="5">
        <v>100</v>
      </c>
      <c r="M128" s="5">
        <v>100</v>
      </c>
      <c r="N128" s="5">
        <v>100</v>
      </c>
      <c r="O128" s="5">
        <v>100</v>
      </c>
    </row>
    <row r="129" spans="1:15">
      <c r="A129" s="2">
        <v>127</v>
      </c>
      <c r="B129" s="2" t="s">
        <v>401</v>
      </c>
      <c r="C129" s="2" t="s">
        <v>23</v>
      </c>
      <c r="D129" s="2" t="s">
        <v>480</v>
      </c>
      <c r="E129" s="46"/>
      <c r="F129" s="5"/>
      <c r="G129" s="5">
        <v>2</v>
      </c>
      <c r="H129" s="5">
        <v>2</v>
      </c>
      <c r="I129" s="5">
        <v>2</v>
      </c>
      <c r="J129" s="46"/>
      <c r="K129" s="5"/>
      <c r="L129" s="5">
        <v>2</v>
      </c>
      <c r="M129" s="5">
        <v>2</v>
      </c>
      <c r="N129" s="5">
        <v>2</v>
      </c>
      <c r="O129" s="5">
        <v>2</v>
      </c>
    </row>
    <row r="130" spans="1:15">
      <c r="A130" s="2">
        <v>128</v>
      </c>
      <c r="B130" s="2" t="s">
        <v>401</v>
      </c>
      <c r="C130" s="2" t="s">
        <v>23</v>
      </c>
      <c r="D130" s="2" t="s">
        <v>481</v>
      </c>
      <c r="E130" s="46"/>
      <c r="F130" s="5"/>
      <c r="G130" s="5">
        <v>100</v>
      </c>
      <c r="H130" s="5">
        <v>100</v>
      </c>
      <c r="I130" s="5">
        <v>100</v>
      </c>
      <c r="J130" s="46"/>
      <c r="K130" s="5"/>
      <c r="L130" s="5">
        <v>100</v>
      </c>
      <c r="M130" s="5">
        <v>100</v>
      </c>
      <c r="N130" s="5">
        <v>100</v>
      </c>
      <c r="O130" s="5">
        <v>100</v>
      </c>
    </row>
    <row r="131" spans="1:15">
      <c r="A131" s="2">
        <v>129</v>
      </c>
      <c r="B131" s="2" t="s">
        <v>401</v>
      </c>
      <c r="C131" s="2" t="s">
        <v>23</v>
      </c>
      <c r="D131" s="2" t="s">
        <v>482</v>
      </c>
      <c r="E131" s="46"/>
      <c r="F131" s="5"/>
      <c r="G131" s="5">
        <v>100</v>
      </c>
      <c r="H131" s="5">
        <v>100</v>
      </c>
      <c r="I131" s="5">
        <v>100</v>
      </c>
      <c r="J131" s="46"/>
      <c r="K131" s="5"/>
      <c r="L131" s="5">
        <v>100</v>
      </c>
      <c r="M131" s="5">
        <v>100</v>
      </c>
      <c r="N131" s="5">
        <v>100</v>
      </c>
      <c r="O131" s="5">
        <v>100</v>
      </c>
    </row>
    <row r="132" spans="1:15">
      <c r="A132" s="2">
        <v>130</v>
      </c>
      <c r="B132" s="2" t="s">
        <v>278</v>
      </c>
      <c r="C132" s="2" t="s">
        <v>23</v>
      </c>
      <c r="D132" s="2" t="s">
        <v>483</v>
      </c>
      <c r="E132" s="46"/>
      <c r="F132" s="5"/>
      <c r="G132" s="5">
        <v>20</v>
      </c>
      <c r="H132" s="5">
        <v>20</v>
      </c>
      <c r="I132" s="5">
        <v>20</v>
      </c>
      <c r="J132" s="46"/>
      <c r="K132" s="5"/>
      <c r="L132" s="5">
        <v>20</v>
      </c>
      <c r="M132" s="5">
        <v>20</v>
      </c>
      <c r="N132" s="5">
        <v>20</v>
      </c>
      <c r="O132" s="5">
        <v>20</v>
      </c>
    </row>
    <row r="133" spans="1:15">
      <c r="A133" s="2">
        <v>131</v>
      </c>
      <c r="B133" s="2" t="s">
        <v>277</v>
      </c>
      <c r="C133" s="2" t="s">
        <v>1</v>
      </c>
      <c r="D133" s="2" t="s">
        <v>484</v>
      </c>
      <c r="E133" s="46"/>
      <c r="F133" s="5">
        <v>-1</v>
      </c>
      <c r="G133" s="5"/>
      <c r="H133" s="5"/>
      <c r="I133" s="5"/>
      <c r="J133" s="46"/>
      <c r="K133" s="5">
        <v>-1</v>
      </c>
      <c r="L133" s="5"/>
      <c r="M133" s="5"/>
      <c r="N133" s="5"/>
      <c r="O133" s="5"/>
    </row>
    <row r="134" spans="1:15">
      <c r="A134" s="2">
        <v>132</v>
      </c>
      <c r="B134" s="2" t="s">
        <v>274</v>
      </c>
      <c r="C134" s="2" t="s">
        <v>23</v>
      </c>
      <c r="D134" s="2" t="s">
        <v>485</v>
      </c>
      <c r="E134" s="46"/>
      <c r="F134" s="5"/>
      <c r="G134" s="5">
        <v>0</v>
      </c>
      <c r="H134" s="5">
        <v>0</v>
      </c>
      <c r="I134" s="5">
        <v>0</v>
      </c>
      <c r="J134" s="46"/>
      <c r="K134" s="5"/>
      <c r="L134" s="5">
        <v>0</v>
      </c>
      <c r="M134" s="5">
        <v>0</v>
      </c>
      <c r="N134" s="5">
        <v>0</v>
      </c>
      <c r="O134" s="5">
        <v>0</v>
      </c>
    </row>
    <row r="135" spans="1:15">
      <c r="A135" s="2">
        <v>133</v>
      </c>
      <c r="B135" s="2" t="s">
        <v>277</v>
      </c>
      <c r="C135" s="2" t="s">
        <v>1</v>
      </c>
      <c r="D135" s="2" t="s">
        <v>486</v>
      </c>
      <c r="E135" s="46"/>
      <c r="F135" s="5">
        <v>100</v>
      </c>
      <c r="G135" s="5"/>
      <c r="H135" s="5"/>
      <c r="I135" s="5"/>
      <c r="J135" s="46"/>
      <c r="K135" s="5">
        <v>100</v>
      </c>
      <c r="L135" s="5"/>
      <c r="M135" s="5"/>
      <c r="N135" s="5"/>
      <c r="O135" s="5"/>
    </row>
    <row r="136" spans="1:15">
      <c r="A136" s="2">
        <v>134</v>
      </c>
      <c r="B136" s="2" t="s">
        <v>277</v>
      </c>
      <c r="C136" s="2" t="s">
        <v>1</v>
      </c>
      <c r="D136" s="2" t="s">
        <v>487</v>
      </c>
      <c r="E136" s="46"/>
      <c r="F136" s="5">
        <v>100</v>
      </c>
      <c r="G136" s="5"/>
      <c r="H136" s="5"/>
      <c r="I136" s="5"/>
      <c r="J136" s="46"/>
      <c r="K136" s="5">
        <v>100</v>
      </c>
      <c r="L136" s="5"/>
      <c r="M136" s="5"/>
      <c r="N136" s="5"/>
      <c r="O136" s="5"/>
    </row>
    <row r="137" spans="1:15">
      <c r="A137" s="2">
        <v>135</v>
      </c>
      <c r="B137" s="2" t="s">
        <v>277</v>
      </c>
      <c r="C137" s="2" t="s">
        <v>1</v>
      </c>
      <c r="D137" s="2" t="s">
        <v>488</v>
      </c>
      <c r="E137" s="46"/>
      <c r="F137" s="5">
        <v>10</v>
      </c>
      <c r="G137" s="5"/>
      <c r="H137" s="5"/>
      <c r="I137" s="5"/>
      <c r="J137" s="46"/>
      <c r="K137" s="5">
        <v>10</v>
      </c>
      <c r="L137" s="5"/>
      <c r="M137" s="5"/>
      <c r="N137" s="5"/>
      <c r="O137" s="5"/>
    </row>
    <row r="138" spans="1:15">
      <c r="A138" s="2">
        <v>136</v>
      </c>
      <c r="B138" s="2" t="s">
        <v>277</v>
      </c>
      <c r="C138" s="2" t="s">
        <v>1</v>
      </c>
      <c r="D138" s="2" t="s">
        <v>489</v>
      </c>
      <c r="E138" s="46"/>
      <c r="F138" s="5">
        <v>50</v>
      </c>
      <c r="G138" s="5"/>
      <c r="H138" s="5"/>
      <c r="I138" s="5"/>
      <c r="J138" s="46"/>
      <c r="K138" s="5">
        <v>50</v>
      </c>
      <c r="L138" s="5"/>
      <c r="M138" s="5"/>
      <c r="N138" s="5"/>
      <c r="O138" s="5"/>
    </row>
    <row r="139" spans="1:15">
      <c r="A139" s="2">
        <v>137</v>
      </c>
      <c r="B139" s="2" t="s">
        <v>277</v>
      </c>
      <c r="C139" s="2" t="s">
        <v>1</v>
      </c>
      <c r="D139" s="2" t="s">
        <v>490</v>
      </c>
      <c r="E139" s="46"/>
      <c r="F139" s="5">
        <v>9</v>
      </c>
      <c r="G139" s="5"/>
      <c r="H139" s="5"/>
      <c r="I139" s="5"/>
      <c r="J139" s="46"/>
      <c r="K139" s="5">
        <v>9</v>
      </c>
      <c r="L139" s="5"/>
      <c r="M139" s="5"/>
      <c r="N139" s="5"/>
      <c r="O139" s="5"/>
    </row>
    <row r="140" spans="1:15">
      <c r="A140" s="2">
        <v>138</v>
      </c>
      <c r="B140" s="2" t="s">
        <v>277</v>
      </c>
      <c r="C140" s="2" t="s">
        <v>1</v>
      </c>
      <c r="D140" s="2" t="s">
        <v>491</v>
      </c>
      <c r="E140" s="46"/>
      <c r="F140" s="5">
        <v>100</v>
      </c>
      <c r="G140" s="5"/>
      <c r="H140" s="5"/>
      <c r="I140" s="5"/>
      <c r="J140" s="46"/>
      <c r="K140" s="5">
        <v>100</v>
      </c>
      <c r="L140" s="5"/>
      <c r="M140" s="5"/>
      <c r="N140" s="5"/>
      <c r="O140" s="5"/>
    </row>
    <row r="141" spans="1:15">
      <c r="A141" s="2">
        <v>139</v>
      </c>
      <c r="B141" s="2" t="s">
        <v>277</v>
      </c>
      <c r="C141" s="2" t="s">
        <v>1</v>
      </c>
      <c r="D141" s="2" t="s">
        <v>492</v>
      </c>
      <c r="E141" s="46"/>
      <c r="F141" s="5">
        <v>15</v>
      </c>
      <c r="G141" s="5"/>
      <c r="H141" s="5"/>
      <c r="I141" s="5"/>
      <c r="J141" s="46"/>
      <c r="K141" s="5">
        <v>15</v>
      </c>
      <c r="L141" s="5"/>
      <c r="M141" s="5"/>
      <c r="N141" s="5"/>
      <c r="O141" s="5"/>
    </row>
    <row r="142" spans="1:15">
      <c r="A142" s="2">
        <v>140</v>
      </c>
      <c r="B142" s="2" t="s">
        <v>277</v>
      </c>
      <c r="C142" s="2" t="s">
        <v>1</v>
      </c>
      <c r="D142" s="2" t="s">
        <v>493</v>
      </c>
      <c r="E142" s="46"/>
      <c r="F142" s="5">
        <v>15</v>
      </c>
      <c r="G142" s="5"/>
      <c r="H142" s="5"/>
      <c r="I142" s="5"/>
      <c r="J142" s="46"/>
      <c r="K142" s="5">
        <v>15</v>
      </c>
      <c r="L142" s="5"/>
      <c r="M142" s="5"/>
      <c r="N142" s="5"/>
      <c r="O142" s="5"/>
    </row>
    <row r="143" spans="1:15">
      <c r="A143" s="2">
        <v>141</v>
      </c>
      <c r="B143" s="2" t="s">
        <v>277</v>
      </c>
      <c r="C143" s="2" t="s">
        <v>1</v>
      </c>
      <c r="D143" s="2" t="s">
        <v>494</v>
      </c>
      <c r="E143" s="46"/>
      <c r="F143" s="5">
        <v>15</v>
      </c>
      <c r="G143" s="5"/>
      <c r="H143" s="5"/>
      <c r="I143" s="5"/>
      <c r="J143" s="46"/>
      <c r="K143" s="5">
        <v>15</v>
      </c>
      <c r="L143" s="5"/>
      <c r="M143" s="5"/>
      <c r="N143" s="5"/>
      <c r="O143" s="5"/>
    </row>
    <row r="144" spans="1:15">
      <c r="A144" s="2">
        <v>142</v>
      </c>
      <c r="B144" s="2" t="s">
        <v>277</v>
      </c>
      <c r="C144" s="2" t="s">
        <v>1</v>
      </c>
      <c r="D144" s="2" t="s">
        <v>495</v>
      </c>
      <c r="E144" s="46"/>
      <c r="F144" s="5">
        <v>15</v>
      </c>
      <c r="G144" s="5"/>
      <c r="H144" s="5"/>
      <c r="I144" s="5"/>
      <c r="J144" s="46"/>
      <c r="K144" s="5">
        <v>15</v>
      </c>
      <c r="L144" s="5"/>
      <c r="M144" s="5"/>
      <c r="N144" s="5"/>
      <c r="O144" s="5"/>
    </row>
    <row r="145" spans="1:15">
      <c r="A145" s="2">
        <v>143</v>
      </c>
      <c r="B145" s="2" t="s">
        <v>277</v>
      </c>
      <c r="C145" s="2" t="s">
        <v>1</v>
      </c>
      <c r="D145" s="2" t="s">
        <v>496</v>
      </c>
      <c r="E145" s="46"/>
      <c r="F145" s="5">
        <v>15</v>
      </c>
      <c r="G145" s="5"/>
      <c r="H145" s="5"/>
      <c r="I145" s="5"/>
      <c r="J145" s="46"/>
      <c r="K145" s="5">
        <v>15</v>
      </c>
      <c r="L145" s="5"/>
      <c r="M145" s="5"/>
      <c r="N145" s="5"/>
      <c r="O145" s="5"/>
    </row>
    <row r="146" spans="1:15">
      <c r="A146" s="2">
        <v>144</v>
      </c>
      <c r="B146" s="2" t="s">
        <v>277</v>
      </c>
      <c r="C146" s="2" t="s">
        <v>1</v>
      </c>
      <c r="D146" s="2" t="s">
        <v>497</v>
      </c>
      <c r="E146" s="46"/>
      <c r="F146" s="5">
        <v>15</v>
      </c>
      <c r="G146" s="5"/>
      <c r="H146" s="5"/>
      <c r="I146" s="5"/>
      <c r="J146" s="46"/>
      <c r="K146" s="5">
        <v>15</v>
      </c>
      <c r="L146" s="5"/>
      <c r="M146" s="5"/>
      <c r="N146" s="5"/>
      <c r="O146" s="5"/>
    </row>
    <row r="147" spans="1:15">
      <c r="A147" s="2">
        <v>145</v>
      </c>
      <c r="B147" s="2" t="s">
        <v>277</v>
      </c>
      <c r="C147" s="2" t="s">
        <v>1</v>
      </c>
      <c r="D147" s="2" t="s">
        <v>498</v>
      </c>
      <c r="E147" s="46"/>
      <c r="F147" s="5">
        <v>15</v>
      </c>
      <c r="G147" s="5"/>
      <c r="H147" s="5"/>
      <c r="I147" s="5"/>
      <c r="J147" s="46"/>
      <c r="K147" s="5">
        <v>15</v>
      </c>
      <c r="L147" s="5"/>
      <c r="M147" s="5"/>
      <c r="N147" s="5"/>
      <c r="O147" s="5"/>
    </row>
    <row r="148" spans="1:15">
      <c r="A148" s="2">
        <v>146</v>
      </c>
      <c r="B148" s="2" t="s">
        <v>277</v>
      </c>
      <c r="C148" s="2" t="s">
        <v>1</v>
      </c>
      <c r="D148" s="2" t="s">
        <v>499</v>
      </c>
      <c r="E148" s="46"/>
      <c r="F148" s="5">
        <v>15</v>
      </c>
      <c r="G148" s="5"/>
      <c r="H148" s="5"/>
      <c r="I148" s="5"/>
      <c r="J148" s="46"/>
      <c r="K148" s="5">
        <v>15</v>
      </c>
      <c r="L148" s="5"/>
      <c r="M148" s="5"/>
      <c r="N148" s="5"/>
      <c r="O148" s="5"/>
    </row>
    <row r="149" spans="1:15">
      <c r="A149" s="2">
        <v>147</v>
      </c>
      <c r="B149" s="2" t="s">
        <v>410</v>
      </c>
      <c r="C149" s="2" t="s">
        <v>416</v>
      </c>
      <c r="D149" s="2" t="s">
        <v>500</v>
      </c>
      <c r="E149" s="46"/>
      <c r="F149" s="5"/>
      <c r="G149" s="5"/>
      <c r="H149" s="5">
        <v>0</v>
      </c>
      <c r="I149" s="5">
        <v>0</v>
      </c>
      <c r="J149" s="46"/>
      <c r="K149" s="5"/>
      <c r="L149" s="5"/>
      <c r="M149" s="5"/>
      <c r="N149" s="5">
        <v>0</v>
      </c>
      <c r="O149" s="5">
        <v>0</v>
      </c>
    </row>
    <row r="150" spans="1:15">
      <c r="A150" s="2">
        <v>148</v>
      </c>
      <c r="B150" s="2" t="s">
        <v>277</v>
      </c>
      <c r="C150" s="2" t="s">
        <v>1</v>
      </c>
      <c r="D150" s="2" t="s">
        <v>501</v>
      </c>
      <c r="E150" s="46"/>
      <c r="F150" s="5">
        <v>30</v>
      </c>
      <c r="G150" s="5"/>
      <c r="H150" s="5"/>
      <c r="I150" s="5"/>
      <c r="J150" s="46"/>
      <c r="K150" s="5">
        <v>30</v>
      </c>
      <c r="L150" s="5"/>
      <c r="M150" s="5"/>
      <c r="N150" s="5"/>
      <c r="O150" s="5"/>
    </row>
    <row r="151" spans="1:15">
      <c r="A151" s="2">
        <v>149</v>
      </c>
      <c r="B151" s="2" t="s">
        <v>403</v>
      </c>
      <c r="C151" s="2" t="s">
        <v>23</v>
      </c>
      <c r="D151" s="2" t="s">
        <v>502</v>
      </c>
      <c r="E151" s="46"/>
      <c r="F151" s="5"/>
      <c r="G151" s="5">
        <v>40</v>
      </c>
      <c r="H151" s="5">
        <v>40</v>
      </c>
      <c r="I151" s="5">
        <v>40</v>
      </c>
      <c r="J151" s="46"/>
      <c r="K151" s="5"/>
      <c r="L151" s="5">
        <v>40</v>
      </c>
      <c r="M151" s="5">
        <v>40</v>
      </c>
      <c r="N151" s="5">
        <v>40</v>
      </c>
      <c r="O151" s="5">
        <v>40</v>
      </c>
    </row>
    <row r="152" spans="1:15">
      <c r="A152" s="2">
        <v>150</v>
      </c>
      <c r="B152" s="2" t="s">
        <v>279</v>
      </c>
      <c r="C152" s="2" t="s">
        <v>23</v>
      </c>
      <c r="D152" s="2" t="s">
        <v>502</v>
      </c>
      <c r="E152" s="46"/>
      <c r="F152" s="5"/>
      <c r="G152" s="5">
        <v>40</v>
      </c>
      <c r="H152" s="5">
        <v>40</v>
      </c>
      <c r="I152" s="5">
        <v>40</v>
      </c>
      <c r="J152" s="46"/>
      <c r="K152" s="5"/>
      <c r="L152" s="5">
        <v>40</v>
      </c>
      <c r="M152" s="5">
        <v>40</v>
      </c>
      <c r="N152" s="5">
        <v>40</v>
      </c>
      <c r="O152" s="5">
        <v>40</v>
      </c>
    </row>
    <row r="153" spans="1:15">
      <c r="A153" s="2">
        <v>151</v>
      </c>
      <c r="B153" s="2" t="s">
        <v>402</v>
      </c>
      <c r="C153" s="2" t="s">
        <v>23</v>
      </c>
      <c r="D153" s="2" t="s">
        <v>503</v>
      </c>
      <c r="E153" s="46"/>
      <c r="F153" s="5"/>
      <c r="G153" s="5">
        <v>-1</v>
      </c>
      <c r="H153" s="5">
        <v>-1</v>
      </c>
      <c r="I153" s="5">
        <v>-1</v>
      </c>
      <c r="J153" s="46"/>
      <c r="K153" s="5"/>
      <c r="L153" s="5">
        <v>-1</v>
      </c>
      <c r="M153" s="5">
        <v>-1</v>
      </c>
      <c r="N153" s="5">
        <v>-1</v>
      </c>
      <c r="O153" s="5">
        <v>-1</v>
      </c>
    </row>
    <row r="154" spans="1:15">
      <c r="A154" s="2">
        <v>152</v>
      </c>
      <c r="B154" s="2" t="s">
        <v>402</v>
      </c>
      <c r="C154" s="2" t="s">
        <v>23</v>
      </c>
      <c r="D154" s="2" t="s">
        <v>504</v>
      </c>
      <c r="E154" s="46"/>
      <c r="F154" s="5"/>
      <c r="G154" s="5">
        <v>40</v>
      </c>
      <c r="H154" s="5">
        <v>40</v>
      </c>
      <c r="I154" s="5">
        <v>40</v>
      </c>
      <c r="J154" s="46"/>
      <c r="K154" s="5"/>
      <c r="L154" s="5">
        <v>40</v>
      </c>
      <c r="M154" s="5">
        <v>40</v>
      </c>
      <c r="N154" s="5">
        <v>40</v>
      </c>
      <c r="O154" s="5">
        <v>40</v>
      </c>
    </row>
    <row r="155" spans="1:15">
      <c r="A155" s="2">
        <v>153</v>
      </c>
      <c r="B155" s="2" t="s">
        <v>403</v>
      </c>
      <c r="C155" s="2" t="s">
        <v>23</v>
      </c>
      <c r="D155" s="2" t="s">
        <v>505</v>
      </c>
      <c r="E155" s="46"/>
      <c r="F155" s="5"/>
      <c r="G155" s="5">
        <v>40</v>
      </c>
      <c r="H155" s="5">
        <v>40</v>
      </c>
      <c r="I155" s="5">
        <v>40</v>
      </c>
      <c r="J155" s="46"/>
      <c r="K155" s="5"/>
      <c r="L155" s="5">
        <v>40</v>
      </c>
      <c r="M155" s="5">
        <v>40</v>
      </c>
      <c r="N155" s="5">
        <v>40</v>
      </c>
      <c r="O155" s="5">
        <v>40</v>
      </c>
    </row>
    <row r="156" spans="1:15">
      <c r="A156" s="2">
        <v>154</v>
      </c>
      <c r="B156" s="2" t="s">
        <v>279</v>
      </c>
      <c r="C156" s="2" t="s">
        <v>23</v>
      </c>
      <c r="D156" s="2" t="s">
        <v>505</v>
      </c>
      <c r="E156" s="46"/>
      <c r="F156" s="5"/>
      <c r="G156" s="5">
        <v>40</v>
      </c>
      <c r="H156" s="5">
        <v>40</v>
      </c>
      <c r="I156" s="5">
        <v>40</v>
      </c>
      <c r="J156" s="46"/>
      <c r="K156" s="5"/>
      <c r="L156" s="5">
        <v>40</v>
      </c>
      <c r="M156" s="5">
        <v>40</v>
      </c>
      <c r="N156" s="5">
        <v>40</v>
      </c>
      <c r="O156" s="5">
        <v>40</v>
      </c>
    </row>
    <row r="157" spans="1:15">
      <c r="A157" s="2">
        <v>155</v>
      </c>
      <c r="B157" s="2" t="s">
        <v>402</v>
      </c>
      <c r="C157" s="2" t="s">
        <v>23</v>
      </c>
      <c r="D157" s="2" t="s">
        <v>506</v>
      </c>
      <c r="E157" s="46"/>
      <c r="F157" s="5"/>
      <c r="G157" s="5">
        <v>-1</v>
      </c>
      <c r="H157" s="5">
        <v>-1</v>
      </c>
      <c r="I157" s="5">
        <v>-1</v>
      </c>
      <c r="J157" s="46"/>
      <c r="K157" s="5"/>
      <c r="L157" s="5">
        <v>-1</v>
      </c>
      <c r="M157" s="5">
        <v>-1</v>
      </c>
      <c r="N157" s="5">
        <v>-1</v>
      </c>
      <c r="O157" s="5">
        <v>-1</v>
      </c>
    </row>
    <row r="158" spans="1:15">
      <c r="A158" s="2">
        <v>156</v>
      </c>
      <c r="B158" s="2" t="s">
        <v>404</v>
      </c>
      <c r="C158" s="2" t="s">
        <v>1</v>
      </c>
      <c r="D158" s="2" t="s">
        <v>507</v>
      </c>
      <c r="E158" s="46"/>
      <c r="F158" s="5">
        <v>640</v>
      </c>
      <c r="G158" s="5"/>
      <c r="H158" s="5"/>
      <c r="I158" s="5"/>
      <c r="J158" s="46"/>
      <c r="K158" s="5">
        <v>640</v>
      </c>
      <c r="L158" s="5"/>
      <c r="M158" s="5"/>
      <c r="N158" s="5"/>
      <c r="O158" s="5"/>
    </row>
    <row r="159" spans="1:15">
      <c r="A159" s="2">
        <v>157</v>
      </c>
      <c r="B159" s="2" t="s">
        <v>402</v>
      </c>
      <c r="C159" s="2" t="s">
        <v>23</v>
      </c>
      <c r="D159" s="2" t="s">
        <v>508</v>
      </c>
      <c r="E159" s="46"/>
      <c r="F159" s="5"/>
      <c r="G159" s="5">
        <v>-1</v>
      </c>
      <c r="H159" s="5">
        <v>-1</v>
      </c>
      <c r="I159" s="5">
        <v>-1</v>
      </c>
      <c r="J159" s="46"/>
      <c r="K159" s="5"/>
      <c r="L159" s="5">
        <v>-1</v>
      </c>
      <c r="M159" s="5">
        <v>-1</v>
      </c>
      <c r="N159" s="5">
        <v>-1</v>
      </c>
      <c r="O159" s="5">
        <v>-1</v>
      </c>
    </row>
    <row r="160" spans="1:15">
      <c r="A160" s="2">
        <v>158</v>
      </c>
      <c r="B160" s="2" t="s">
        <v>402</v>
      </c>
      <c r="C160" s="2" t="s">
        <v>23</v>
      </c>
      <c r="D160" s="2" t="s">
        <v>509</v>
      </c>
      <c r="E160" s="46"/>
      <c r="F160" s="5"/>
      <c r="G160" s="5">
        <v>-1</v>
      </c>
      <c r="H160" s="5">
        <v>-1</v>
      </c>
      <c r="I160" s="5">
        <v>-1</v>
      </c>
      <c r="J160" s="46"/>
      <c r="K160" s="5"/>
      <c r="L160" s="5">
        <v>-1</v>
      </c>
      <c r="M160" s="5">
        <v>-1</v>
      </c>
      <c r="N160" s="5">
        <v>-1</v>
      </c>
      <c r="O160" s="5">
        <v>-1</v>
      </c>
    </row>
    <row r="161" spans="1:15">
      <c r="A161" s="2">
        <v>159</v>
      </c>
      <c r="B161" s="2" t="s">
        <v>411</v>
      </c>
      <c r="C161" s="2" t="s">
        <v>23</v>
      </c>
      <c r="D161" s="2" t="s">
        <v>510</v>
      </c>
      <c r="E161" s="46"/>
      <c r="F161" s="5"/>
      <c r="G161" s="5">
        <v>-1</v>
      </c>
      <c r="H161" s="5">
        <v>-1</v>
      </c>
      <c r="I161" s="5">
        <v>-1</v>
      </c>
      <c r="J161" s="46"/>
      <c r="K161" s="5"/>
      <c r="L161" s="5">
        <v>-1</v>
      </c>
      <c r="M161" s="5">
        <v>-1</v>
      </c>
      <c r="N161" s="5">
        <v>-1</v>
      </c>
      <c r="O161" s="5">
        <v>-1</v>
      </c>
    </row>
    <row r="162" spans="1:15">
      <c r="A162" s="2">
        <v>160</v>
      </c>
      <c r="B162" s="2" t="s">
        <v>407</v>
      </c>
      <c r="C162" s="2" t="s">
        <v>23</v>
      </c>
      <c r="D162" s="2" t="s">
        <v>511</v>
      </c>
      <c r="E162" s="46"/>
      <c r="F162" s="5"/>
      <c r="G162" s="5">
        <v>640</v>
      </c>
      <c r="H162" s="5">
        <v>640</v>
      </c>
      <c r="I162" s="5">
        <v>640</v>
      </c>
      <c r="J162" s="46"/>
      <c r="K162" s="5"/>
      <c r="L162" s="5">
        <v>640</v>
      </c>
      <c r="M162" s="5">
        <v>640</v>
      </c>
      <c r="N162" s="5">
        <v>640</v>
      </c>
      <c r="O162" s="5">
        <v>640</v>
      </c>
    </row>
    <row r="163" spans="1:15">
      <c r="A163" s="2">
        <v>161</v>
      </c>
      <c r="B163" s="2" t="s">
        <v>406</v>
      </c>
      <c r="C163" s="2" t="s">
        <v>23</v>
      </c>
      <c r="D163" s="2" t="s">
        <v>511</v>
      </c>
      <c r="E163" s="46"/>
      <c r="F163" s="5"/>
      <c r="G163" s="5">
        <v>640</v>
      </c>
      <c r="H163" s="5">
        <v>640</v>
      </c>
      <c r="I163" s="5">
        <v>640</v>
      </c>
      <c r="J163" s="46"/>
      <c r="K163" s="5"/>
      <c r="L163" s="5">
        <v>640</v>
      </c>
      <c r="M163" s="5">
        <v>640</v>
      </c>
      <c r="N163" s="5">
        <v>640</v>
      </c>
      <c r="O163" s="5">
        <v>640</v>
      </c>
    </row>
    <row r="164" spans="1:15">
      <c r="A164" s="2">
        <v>162</v>
      </c>
      <c r="B164" s="2" t="s">
        <v>408</v>
      </c>
      <c r="C164" s="2" t="s">
        <v>23</v>
      </c>
      <c r="D164" s="2" t="s">
        <v>512</v>
      </c>
      <c r="E164" s="46"/>
      <c r="F164" s="5"/>
      <c r="G164" s="5">
        <v>-1</v>
      </c>
      <c r="H164" s="5">
        <v>-1</v>
      </c>
      <c r="I164" s="5">
        <v>-1</v>
      </c>
      <c r="J164" s="46"/>
      <c r="K164" s="5"/>
      <c r="L164" s="5">
        <v>-1</v>
      </c>
      <c r="M164" s="5">
        <v>-1</v>
      </c>
      <c r="N164" s="5">
        <v>-1</v>
      </c>
      <c r="O164" s="5">
        <v>-1</v>
      </c>
    </row>
    <row r="165" spans="1:15">
      <c r="A165" s="2">
        <v>163</v>
      </c>
      <c r="B165" s="2" t="s">
        <v>412</v>
      </c>
      <c r="C165" s="2" t="s">
        <v>23</v>
      </c>
      <c r="D165" s="2" t="s">
        <v>512</v>
      </c>
      <c r="E165" s="46"/>
      <c r="F165" s="5"/>
      <c r="G165" s="5">
        <v>-1</v>
      </c>
      <c r="H165" s="5">
        <v>-1</v>
      </c>
      <c r="I165" s="5">
        <v>-1</v>
      </c>
      <c r="J165" s="46"/>
      <c r="K165" s="5"/>
      <c r="L165" s="5">
        <v>-1</v>
      </c>
      <c r="M165" s="5">
        <v>-1</v>
      </c>
      <c r="N165" s="5">
        <v>-1</v>
      </c>
      <c r="O165" s="5">
        <v>-1</v>
      </c>
    </row>
    <row r="166" spans="1:15">
      <c r="A166" s="2">
        <v>164</v>
      </c>
      <c r="B166" s="2" t="s">
        <v>273</v>
      </c>
      <c r="C166" s="2" t="s">
        <v>23</v>
      </c>
      <c r="D166" s="2" t="s">
        <v>513</v>
      </c>
      <c r="E166" s="46"/>
      <c r="F166" s="5"/>
      <c r="G166" s="5">
        <v>2</v>
      </c>
      <c r="H166" s="5">
        <v>2</v>
      </c>
      <c r="I166" s="5">
        <v>2</v>
      </c>
      <c r="J166" s="46"/>
      <c r="K166" s="5"/>
      <c r="L166" s="5">
        <v>2</v>
      </c>
      <c r="M166" s="5">
        <v>2</v>
      </c>
      <c r="N166" s="5">
        <v>2</v>
      </c>
      <c r="O166" s="5">
        <v>2</v>
      </c>
    </row>
    <row r="167" spans="1:15">
      <c r="A167" s="2">
        <v>165</v>
      </c>
      <c r="B167" s="2" t="s">
        <v>273</v>
      </c>
      <c r="C167" s="2" t="s">
        <v>23</v>
      </c>
      <c r="D167" s="2" t="s">
        <v>514</v>
      </c>
      <c r="E167" s="46"/>
      <c r="F167" s="5"/>
      <c r="G167" s="5">
        <v>100</v>
      </c>
      <c r="H167" s="5">
        <v>100</v>
      </c>
      <c r="I167" s="5">
        <v>100</v>
      </c>
      <c r="J167" s="46"/>
      <c r="K167" s="5"/>
      <c r="L167" s="5">
        <v>100</v>
      </c>
      <c r="M167" s="5">
        <v>100</v>
      </c>
      <c r="N167" s="5">
        <v>100</v>
      </c>
      <c r="O167" s="5">
        <v>100</v>
      </c>
    </row>
    <row r="168" spans="1:15">
      <c r="A168" s="2">
        <v>166</v>
      </c>
      <c r="B168" s="2" t="s">
        <v>273</v>
      </c>
      <c r="C168" s="2" t="s">
        <v>23</v>
      </c>
      <c r="D168" s="2" t="s">
        <v>515</v>
      </c>
      <c r="E168" s="46"/>
      <c r="F168" s="5"/>
      <c r="G168" s="5">
        <v>100</v>
      </c>
      <c r="H168" s="5">
        <v>100</v>
      </c>
      <c r="I168" s="5">
        <v>100</v>
      </c>
      <c r="J168" s="46"/>
      <c r="K168" s="5"/>
      <c r="L168" s="5">
        <v>100</v>
      </c>
      <c r="M168" s="5">
        <v>100</v>
      </c>
      <c r="N168" s="5">
        <v>100</v>
      </c>
      <c r="O168" s="5">
        <v>100</v>
      </c>
    </row>
    <row r="169" spans="1:15">
      <c r="A169" s="2">
        <v>167</v>
      </c>
      <c r="B169" s="2" t="s">
        <v>279</v>
      </c>
      <c r="C169" s="2" t="s">
        <v>23</v>
      </c>
      <c r="D169" s="2" t="s">
        <v>516</v>
      </c>
      <c r="E169" s="46"/>
      <c r="F169" s="5"/>
      <c r="G169" s="5">
        <v>0</v>
      </c>
      <c r="H169" s="5">
        <v>0</v>
      </c>
      <c r="I169" s="5">
        <v>0</v>
      </c>
      <c r="J169" s="46"/>
      <c r="K169" s="5"/>
      <c r="L169" s="5">
        <v>0</v>
      </c>
      <c r="M169" s="5">
        <v>0</v>
      </c>
      <c r="N169" s="5">
        <v>0</v>
      </c>
      <c r="O169" s="5">
        <v>0</v>
      </c>
    </row>
    <row r="170" spans="1:15">
      <c r="A170" s="2">
        <v>168</v>
      </c>
      <c r="B170" s="2" t="s">
        <v>404</v>
      </c>
      <c r="C170" s="2" t="s">
        <v>1</v>
      </c>
      <c r="D170" s="2" t="s">
        <v>517</v>
      </c>
      <c r="E170" s="46"/>
      <c r="F170" s="5">
        <v>0</v>
      </c>
      <c r="G170" s="5"/>
      <c r="H170" s="5"/>
      <c r="I170" s="5"/>
      <c r="J170" s="46"/>
      <c r="K170" s="5">
        <v>0</v>
      </c>
      <c r="L170" s="5"/>
      <c r="M170" s="5"/>
      <c r="N170" s="5"/>
      <c r="O170" s="5"/>
    </row>
    <row r="171" spans="1:15">
      <c r="A171" s="2">
        <v>169</v>
      </c>
      <c r="B171" s="2" t="s">
        <v>413</v>
      </c>
      <c r="C171" s="2" t="s">
        <v>23</v>
      </c>
      <c r="D171" s="2" t="s">
        <v>518</v>
      </c>
      <c r="E171" s="46"/>
      <c r="F171" s="5"/>
      <c r="G171" s="5">
        <v>0</v>
      </c>
      <c r="H171" s="5">
        <v>0</v>
      </c>
      <c r="I171" s="5">
        <v>0</v>
      </c>
      <c r="J171" s="46"/>
      <c r="K171" s="5"/>
      <c r="L171" s="5">
        <v>0</v>
      </c>
      <c r="M171" s="5">
        <v>0</v>
      </c>
      <c r="N171" s="5">
        <v>0</v>
      </c>
      <c r="O171" s="5">
        <v>0</v>
      </c>
    </row>
    <row r="172" spans="1:15">
      <c r="A172" s="2">
        <v>170</v>
      </c>
      <c r="B172" s="2" t="s">
        <v>401</v>
      </c>
      <c r="C172" s="2" t="s">
        <v>23</v>
      </c>
      <c r="D172" s="2" t="s">
        <v>519</v>
      </c>
      <c r="E172" s="46"/>
      <c r="F172" s="5"/>
      <c r="G172" s="5">
        <v>200</v>
      </c>
      <c r="H172" s="5">
        <v>200</v>
      </c>
      <c r="I172" s="5">
        <v>200</v>
      </c>
      <c r="J172" s="46"/>
      <c r="K172" s="5"/>
      <c r="L172" s="5">
        <v>200</v>
      </c>
      <c r="M172" s="5">
        <v>200</v>
      </c>
      <c r="N172" s="5">
        <v>200</v>
      </c>
      <c r="O172" s="5">
        <v>200</v>
      </c>
    </row>
    <row r="173" spans="1:15">
      <c r="A173" s="2">
        <v>171</v>
      </c>
      <c r="B173" s="2" t="s">
        <v>271</v>
      </c>
      <c r="C173" s="2" t="s">
        <v>1</v>
      </c>
      <c r="D173" s="2" t="s">
        <v>520</v>
      </c>
      <c r="E173" s="46"/>
      <c r="F173" s="5">
        <v>370</v>
      </c>
      <c r="G173" s="5"/>
      <c r="H173" s="5"/>
      <c r="I173" s="5"/>
      <c r="J173" s="46"/>
      <c r="K173" s="5">
        <v>370</v>
      </c>
      <c r="L173" s="5"/>
      <c r="M173" s="5"/>
      <c r="N173" s="5"/>
      <c r="O173" s="5"/>
    </row>
    <row r="174" spans="1:15">
      <c r="A174" s="2">
        <v>172</v>
      </c>
      <c r="B174" s="2" t="s">
        <v>414</v>
      </c>
      <c r="C174" s="2" t="s">
        <v>1</v>
      </c>
      <c r="D174" s="2" t="s">
        <v>521</v>
      </c>
      <c r="E174" s="46"/>
      <c r="F174" s="5">
        <v>950</v>
      </c>
      <c r="G174" s="5"/>
      <c r="H174" s="5"/>
      <c r="I174" s="5"/>
      <c r="J174" s="46"/>
      <c r="K174" s="5">
        <v>950</v>
      </c>
      <c r="L174" s="5"/>
      <c r="M174" s="5"/>
      <c r="N174" s="5"/>
      <c r="O174" s="5"/>
    </row>
    <row r="175" spans="1:15">
      <c r="A175" s="2">
        <v>173</v>
      </c>
      <c r="B175" s="2" t="s">
        <v>401</v>
      </c>
      <c r="C175" s="2" t="s">
        <v>23</v>
      </c>
      <c r="D175" s="2" t="s">
        <v>522</v>
      </c>
      <c r="E175" s="46"/>
      <c r="F175" s="5"/>
      <c r="G175" s="5">
        <v>0</v>
      </c>
      <c r="H175" s="5">
        <v>0</v>
      </c>
      <c r="I175" s="5">
        <v>0</v>
      </c>
      <c r="J175" s="46"/>
      <c r="K175" s="5"/>
      <c r="L175" s="5">
        <v>0</v>
      </c>
      <c r="M175" s="5">
        <v>0</v>
      </c>
      <c r="N175" s="5">
        <v>0</v>
      </c>
      <c r="O175" s="5">
        <v>0</v>
      </c>
    </row>
    <row r="176" spans="1:15">
      <c r="A176" s="2">
        <v>174</v>
      </c>
      <c r="B176" s="2" t="s">
        <v>401</v>
      </c>
      <c r="C176" s="2" t="s">
        <v>23</v>
      </c>
      <c r="D176" s="2" t="s">
        <v>523</v>
      </c>
      <c r="E176" s="46"/>
      <c r="F176" s="5"/>
      <c r="G176" s="5">
        <v>100</v>
      </c>
      <c r="H176" s="5">
        <v>100</v>
      </c>
      <c r="I176" s="5">
        <v>100</v>
      </c>
      <c r="J176" s="46"/>
      <c r="K176" s="5"/>
      <c r="L176" s="5">
        <v>100</v>
      </c>
      <c r="M176" s="5">
        <v>100</v>
      </c>
      <c r="N176" s="5">
        <v>100</v>
      </c>
      <c r="O176" s="5">
        <v>100</v>
      </c>
    </row>
    <row r="177" spans="1:15">
      <c r="A177" s="2">
        <v>175</v>
      </c>
      <c r="B177" s="2" t="s">
        <v>401</v>
      </c>
      <c r="C177" s="2" t="s">
        <v>23</v>
      </c>
      <c r="D177" s="2" t="s">
        <v>524</v>
      </c>
      <c r="E177" s="46"/>
      <c r="F177" s="5"/>
      <c r="G177" s="5" t="s">
        <v>280</v>
      </c>
      <c r="H177" s="5" t="s">
        <v>280</v>
      </c>
      <c r="I177" s="5" t="s">
        <v>280</v>
      </c>
      <c r="J177" s="46"/>
      <c r="K177" s="5"/>
      <c r="L177" s="5" t="s">
        <v>280</v>
      </c>
      <c r="M177" s="5" t="s">
        <v>280</v>
      </c>
      <c r="N177" s="5" t="s">
        <v>280</v>
      </c>
      <c r="O177" s="5" t="s">
        <v>280</v>
      </c>
    </row>
    <row r="178" spans="1:15">
      <c r="A178" s="2">
        <v>176</v>
      </c>
      <c r="B178" s="2" t="s">
        <v>401</v>
      </c>
      <c r="C178" s="2" t="s">
        <v>23</v>
      </c>
      <c r="D178" s="2" t="s">
        <v>525</v>
      </c>
      <c r="E178" s="46"/>
      <c r="F178" s="5"/>
      <c r="G178" s="5" t="s">
        <v>280</v>
      </c>
      <c r="H178" s="5" t="s">
        <v>280</v>
      </c>
      <c r="I178" s="5" t="s">
        <v>280</v>
      </c>
      <c r="J178" s="46"/>
      <c r="K178" s="5"/>
      <c r="L178" s="5" t="s">
        <v>280</v>
      </c>
      <c r="M178" s="5" t="s">
        <v>280</v>
      </c>
      <c r="N178" s="5" t="s">
        <v>280</v>
      </c>
      <c r="O178" s="5" t="s">
        <v>280</v>
      </c>
    </row>
    <row r="179" spans="1:15">
      <c r="A179" s="2">
        <v>177</v>
      </c>
      <c r="B179" s="2" t="s">
        <v>277</v>
      </c>
      <c r="C179" s="2" t="s">
        <v>1</v>
      </c>
      <c r="D179" s="2" t="s">
        <v>526</v>
      </c>
      <c r="E179" s="46"/>
      <c r="F179" s="5">
        <v>0</v>
      </c>
      <c r="G179" s="5"/>
      <c r="H179" s="5"/>
      <c r="I179" s="5"/>
      <c r="J179" s="46"/>
      <c r="K179" s="5">
        <v>0</v>
      </c>
      <c r="L179" s="5"/>
      <c r="M179" s="5"/>
      <c r="N179" s="5"/>
      <c r="O179" s="5"/>
    </row>
    <row r="180" spans="1:15">
      <c r="A180" s="2">
        <v>178</v>
      </c>
      <c r="B180" s="2" t="s">
        <v>401</v>
      </c>
      <c r="C180" s="2" t="s">
        <v>23</v>
      </c>
      <c r="D180" s="2" t="s">
        <v>527</v>
      </c>
      <c r="E180" s="46"/>
      <c r="F180" s="5"/>
      <c r="G180" s="5">
        <v>2</v>
      </c>
      <c r="H180" s="5">
        <v>2</v>
      </c>
      <c r="I180" s="5">
        <v>2</v>
      </c>
      <c r="J180" s="46"/>
      <c r="K180" s="5"/>
      <c r="L180" s="5">
        <v>2</v>
      </c>
      <c r="M180" s="5">
        <v>2</v>
      </c>
      <c r="N180" s="5">
        <v>2</v>
      </c>
      <c r="O180" s="5">
        <v>2</v>
      </c>
    </row>
    <row r="181" spans="1:15">
      <c r="A181" s="2">
        <v>179</v>
      </c>
      <c r="B181" s="2" t="s">
        <v>401</v>
      </c>
      <c r="C181" s="2" t="s">
        <v>23</v>
      </c>
      <c r="D181" s="2" t="s">
        <v>528</v>
      </c>
      <c r="E181" s="46"/>
      <c r="F181" s="5"/>
      <c r="G181" s="5">
        <v>5</v>
      </c>
      <c r="H181" s="5">
        <v>5</v>
      </c>
      <c r="I181" s="5">
        <v>5</v>
      </c>
      <c r="J181" s="46"/>
      <c r="K181" s="5"/>
      <c r="L181" s="5">
        <v>5</v>
      </c>
      <c r="M181" s="5">
        <v>5</v>
      </c>
      <c r="N181" s="5">
        <v>5</v>
      </c>
      <c r="O181" s="5">
        <v>5</v>
      </c>
    </row>
    <row r="182" spans="1:15">
      <c r="A182" s="2">
        <v>180</v>
      </c>
      <c r="B182" s="2" t="s">
        <v>401</v>
      </c>
      <c r="C182" s="2" t="s">
        <v>23</v>
      </c>
      <c r="D182" s="2" t="s">
        <v>529</v>
      </c>
      <c r="E182" s="46"/>
      <c r="F182" s="5"/>
      <c r="G182" s="5" t="s">
        <v>280</v>
      </c>
      <c r="H182" s="5" t="s">
        <v>280</v>
      </c>
      <c r="I182" s="5" t="s">
        <v>280</v>
      </c>
      <c r="J182" s="46"/>
      <c r="K182" s="5"/>
      <c r="L182" s="5" t="s">
        <v>280</v>
      </c>
      <c r="M182" s="5" t="s">
        <v>280</v>
      </c>
      <c r="N182" s="5" t="s">
        <v>280</v>
      </c>
      <c r="O182" s="5" t="s">
        <v>280</v>
      </c>
    </row>
    <row r="183" spans="1:15">
      <c r="A183" s="2">
        <v>181</v>
      </c>
      <c r="B183" s="2" t="s">
        <v>277</v>
      </c>
      <c r="C183" s="2" t="s">
        <v>1</v>
      </c>
      <c r="D183" s="2" t="s">
        <v>530</v>
      </c>
      <c r="E183" s="46"/>
      <c r="F183" s="5" t="s">
        <v>280</v>
      </c>
      <c r="G183" s="5"/>
      <c r="H183" s="5"/>
      <c r="I183" s="5"/>
      <c r="J183" s="46"/>
      <c r="K183" s="5" t="s">
        <v>280</v>
      </c>
      <c r="L183" s="5"/>
      <c r="M183" s="5"/>
      <c r="N183" s="5"/>
      <c r="O183" s="5"/>
    </row>
    <row r="184" spans="1:15">
      <c r="A184" s="2">
        <v>182</v>
      </c>
      <c r="B184" s="2" t="s">
        <v>278</v>
      </c>
      <c r="C184" s="2" t="s">
        <v>23</v>
      </c>
      <c r="D184" s="2" t="s">
        <v>531</v>
      </c>
      <c r="E184" s="46"/>
      <c r="F184" s="5"/>
      <c r="G184" s="5">
        <v>30</v>
      </c>
      <c r="H184" s="5">
        <v>30</v>
      </c>
      <c r="I184" s="5">
        <v>30</v>
      </c>
      <c r="J184" s="46"/>
      <c r="K184" s="5"/>
      <c r="L184" s="5">
        <v>30</v>
      </c>
      <c r="M184" s="5">
        <v>30</v>
      </c>
      <c r="N184" s="5">
        <v>30</v>
      </c>
      <c r="O184" s="5">
        <v>30</v>
      </c>
    </row>
    <row r="185" spans="1:15">
      <c r="A185" s="2">
        <v>183</v>
      </c>
      <c r="B185" s="2" t="s">
        <v>401</v>
      </c>
      <c r="C185" s="2" t="s">
        <v>23</v>
      </c>
      <c r="D185" s="2" t="s">
        <v>532</v>
      </c>
      <c r="E185" s="46"/>
      <c r="F185" s="5"/>
      <c r="G185" s="5" t="s">
        <v>267</v>
      </c>
      <c r="H185" s="5" t="s">
        <v>267</v>
      </c>
      <c r="I185" s="5" t="s">
        <v>267</v>
      </c>
      <c r="J185" s="46"/>
      <c r="K185" s="5"/>
      <c r="L185" s="5" t="s">
        <v>267</v>
      </c>
      <c r="M185" s="5" t="s">
        <v>267</v>
      </c>
      <c r="N185" s="5" t="s">
        <v>267</v>
      </c>
      <c r="O185" s="5" t="s">
        <v>267</v>
      </c>
    </row>
    <row r="186" spans="1:15">
      <c r="A186" s="2">
        <v>184</v>
      </c>
      <c r="B186" s="2" t="s">
        <v>414</v>
      </c>
      <c r="C186" s="2" t="s">
        <v>1</v>
      </c>
      <c r="D186" s="2" t="s">
        <v>533</v>
      </c>
      <c r="E186" s="46"/>
      <c r="F186" s="5">
        <v>1000</v>
      </c>
      <c r="G186" s="5"/>
      <c r="H186" s="5"/>
      <c r="I186" s="5"/>
      <c r="J186" s="46"/>
      <c r="K186" s="5">
        <v>1000</v>
      </c>
      <c r="L186" s="5"/>
      <c r="M186" s="5"/>
      <c r="N186" s="5"/>
      <c r="O186" s="5"/>
    </row>
    <row r="187" spans="1:15">
      <c r="A187" s="2">
        <v>185</v>
      </c>
      <c r="B187" s="2" t="s">
        <v>401</v>
      </c>
      <c r="C187" s="2" t="s">
        <v>23</v>
      </c>
      <c r="D187" s="2" t="s">
        <v>534</v>
      </c>
      <c r="E187" s="46"/>
      <c r="F187" s="5"/>
      <c r="G187" s="5" t="s">
        <v>280</v>
      </c>
      <c r="H187" s="5" t="s">
        <v>280</v>
      </c>
      <c r="I187" s="5" t="s">
        <v>280</v>
      </c>
      <c r="J187" s="46"/>
      <c r="K187" s="5"/>
      <c r="L187" s="5" t="s">
        <v>280</v>
      </c>
      <c r="M187" s="5" t="s">
        <v>280</v>
      </c>
      <c r="N187" s="5" t="s">
        <v>280</v>
      </c>
      <c r="O187" s="5" t="s">
        <v>280</v>
      </c>
    </row>
    <row r="188" spans="1:15">
      <c r="A188" s="2">
        <v>186</v>
      </c>
      <c r="B188" s="2" t="s">
        <v>401</v>
      </c>
      <c r="C188" s="2" t="s">
        <v>23</v>
      </c>
      <c r="D188" s="2" t="s">
        <v>535</v>
      </c>
      <c r="E188" s="46"/>
      <c r="F188" s="5"/>
      <c r="G188" s="5">
        <v>40</v>
      </c>
      <c r="H188" s="5">
        <v>40</v>
      </c>
      <c r="I188" s="5">
        <v>40</v>
      </c>
      <c r="J188" s="46"/>
      <c r="K188" s="5"/>
      <c r="L188" s="5">
        <v>40</v>
      </c>
      <c r="M188" s="5">
        <v>40</v>
      </c>
      <c r="N188" s="5">
        <v>40</v>
      </c>
      <c r="O188" s="5">
        <v>40</v>
      </c>
    </row>
    <row r="189" spans="1:15">
      <c r="A189" s="2">
        <v>187</v>
      </c>
      <c r="B189" s="2" t="s">
        <v>401</v>
      </c>
      <c r="C189" s="2" t="s">
        <v>23</v>
      </c>
      <c r="D189" s="2" t="s">
        <v>536</v>
      </c>
      <c r="E189" s="46"/>
      <c r="F189" s="5"/>
      <c r="G189" s="5">
        <v>0</v>
      </c>
      <c r="H189" s="5">
        <v>0</v>
      </c>
      <c r="I189" s="5">
        <v>0</v>
      </c>
      <c r="J189" s="46"/>
      <c r="K189" s="5"/>
      <c r="L189" s="5">
        <v>0</v>
      </c>
      <c r="M189" s="5">
        <v>0</v>
      </c>
      <c r="N189" s="5">
        <v>0</v>
      </c>
      <c r="O189" s="5">
        <v>0</v>
      </c>
    </row>
    <row r="190" spans="1:15">
      <c r="A190" s="2">
        <v>188</v>
      </c>
      <c r="B190" s="2" t="s">
        <v>401</v>
      </c>
      <c r="C190" s="2" t="s">
        <v>23</v>
      </c>
      <c r="D190" s="2" t="s">
        <v>537</v>
      </c>
      <c r="E190" s="46"/>
      <c r="F190" s="5"/>
      <c r="G190" s="5">
        <v>0</v>
      </c>
      <c r="H190" s="5">
        <v>0</v>
      </c>
      <c r="I190" s="5">
        <v>0</v>
      </c>
      <c r="J190" s="46"/>
      <c r="K190" s="5"/>
      <c r="L190" s="5">
        <v>0</v>
      </c>
      <c r="M190" s="5">
        <v>0</v>
      </c>
      <c r="N190" s="5">
        <v>0</v>
      </c>
      <c r="O190" s="5">
        <v>0</v>
      </c>
    </row>
    <row r="191" spans="1:15">
      <c r="A191" s="2">
        <v>189</v>
      </c>
      <c r="B191" s="2" t="s">
        <v>401</v>
      </c>
      <c r="C191" s="2" t="s">
        <v>23</v>
      </c>
      <c r="D191" s="2" t="s">
        <v>538</v>
      </c>
      <c r="E191" s="46"/>
      <c r="F191" s="5"/>
      <c r="G191" s="5">
        <v>0</v>
      </c>
      <c r="H191" s="5">
        <v>0</v>
      </c>
      <c r="I191" s="5">
        <v>0</v>
      </c>
      <c r="J191" s="46"/>
      <c r="K191" s="5"/>
      <c r="L191" s="5">
        <v>0</v>
      </c>
      <c r="M191" s="5">
        <v>0</v>
      </c>
      <c r="N191" s="5">
        <v>0</v>
      </c>
      <c r="O191" s="5">
        <v>0</v>
      </c>
    </row>
    <row r="192" spans="1:15">
      <c r="A192" s="2">
        <v>190</v>
      </c>
      <c r="B192" s="2" t="s">
        <v>277</v>
      </c>
      <c r="C192" s="2" t="s">
        <v>1</v>
      </c>
      <c r="D192" s="2" t="s">
        <v>539</v>
      </c>
      <c r="E192" s="46"/>
      <c r="F192" s="5" t="s">
        <v>267</v>
      </c>
      <c r="G192" s="5"/>
      <c r="H192" s="5"/>
      <c r="I192" s="5"/>
      <c r="J192" s="46"/>
      <c r="K192" s="5" t="s">
        <v>267</v>
      </c>
      <c r="L192" s="5"/>
      <c r="M192" s="5"/>
      <c r="N192" s="5"/>
      <c r="O192" s="5"/>
    </row>
    <row r="193" spans="1:15">
      <c r="A193" s="2">
        <v>191</v>
      </c>
      <c r="B193" s="2" t="s">
        <v>277</v>
      </c>
      <c r="C193" s="2" t="s">
        <v>1</v>
      </c>
      <c r="D193" s="2" t="s">
        <v>540</v>
      </c>
      <c r="E193" s="46"/>
      <c r="F193" s="5" t="s">
        <v>267</v>
      </c>
      <c r="G193" s="5"/>
      <c r="H193" s="5"/>
      <c r="I193" s="5"/>
      <c r="J193" s="46"/>
      <c r="K193" s="5" t="s">
        <v>267</v>
      </c>
      <c r="L193" s="5"/>
      <c r="M193" s="5"/>
      <c r="N193" s="5"/>
      <c r="O193" s="5"/>
    </row>
    <row r="194" spans="1:15">
      <c r="A194" s="2">
        <v>192</v>
      </c>
      <c r="B194" s="2" t="s">
        <v>415</v>
      </c>
      <c r="C194" s="2" t="s">
        <v>23</v>
      </c>
      <c r="D194" s="2" t="s">
        <v>541</v>
      </c>
      <c r="E194" s="46"/>
      <c r="F194" s="5"/>
      <c r="G194" s="5">
        <v>-240</v>
      </c>
      <c r="H194" s="5">
        <v>-240</v>
      </c>
      <c r="I194" s="5">
        <v>-240</v>
      </c>
      <c r="J194" s="46"/>
      <c r="K194" s="5"/>
      <c r="L194" s="5">
        <v>-240</v>
      </c>
      <c r="M194" s="5">
        <v>-240</v>
      </c>
      <c r="N194" s="5">
        <v>-240</v>
      </c>
      <c r="O194" s="5">
        <v>-240</v>
      </c>
    </row>
    <row r="195" spans="1:15">
      <c r="A195" s="2">
        <v>193</v>
      </c>
      <c r="B195" s="2" t="s">
        <v>415</v>
      </c>
      <c r="C195" s="2" t="s">
        <v>23</v>
      </c>
      <c r="D195" s="2" t="s">
        <v>542</v>
      </c>
      <c r="E195" s="46"/>
      <c r="F195" s="5"/>
      <c r="G195" s="5">
        <v>-24</v>
      </c>
      <c r="H195" s="5">
        <v>-24</v>
      </c>
      <c r="I195" s="5">
        <v>-24</v>
      </c>
      <c r="J195" s="46"/>
      <c r="K195" s="5"/>
      <c r="L195" s="5">
        <v>-24</v>
      </c>
      <c r="M195" s="5">
        <v>-24</v>
      </c>
      <c r="N195" s="5">
        <v>-24</v>
      </c>
      <c r="O195" s="5">
        <v>-24</v>
      </c>
    </row>
    <row r="196" spans="1:15">
      <c r="A196" s="2">
        <v>194</v>
      </c>
      <c r="B196" s="2" t="s">
        <v>274</v>
      </c>
      <c r="C196" s="2" t="s">
        <v>23</v>
      </c>
      <c r="D196" s="2" t="s">
        <v>543</v>
      </c>
      <c r="E196" s="46"/>
      <c r="F196" s="5"/>
      <c r="G196" s="5">
        <v>0</v>
      </c>
      <c r="H196" s="5">
        <v>0</v>
      </c>
      <c r="I196" s="5">
        <v>0</v>
      </c>
      <c r="J196" s="46"/>
      <c r="K196" s="5"/>
      <c r="L196" s="5">
        <v>0</v>
      </c>
      <c r="M196" s="5">
        <v>0</v>
      </c>
      <c r="N196" s="5">
        <v>0</v>
      </c>
      <c r="O196" s="5">
        <v>0</v>
      </c>
    </row>
    <row r="197" spans="1:15">
      <c r="A197" s="2">
        <v>195</v>
      </c>
      <c r="B197" s="2" t="s">
        <v>274</v>
      </c>
      <c r="C197" s="2" t="s">
        <v>23</v>
      </c>
      <c r="D197" s="2" t="s">
        <v>544</v>
      </c>
      <c r="E197" s="46"/>
      <c r="F197" s="5"/>
      <c r="G197" s="5">
        <v>0</v>
      </c>
      <c r="H197" s="5">
        <v>0</v>
      </c>
      <c r="I197" s="5">
        <v>0</v>
      </c>
      <c r="J197" s="46"/>
      <c r="K197" s="5"/>
      <c r="L197" s="5">
        <v>0</v>
      </c>
      <c r="M197" s="5">
        <v>0</v>
      </c>
      <c r="N197" s="5">
        <v>0</v>
      </c>
      <c r="O197" s="5">
        <v>0</v>
      </c>
    </row>
    <row r="198" spans="1:15">
      <c r="A198" s="2">
        <v>196</v>
      </c>
      <c r="B198" s="2" t="s">
        <v>274</v>
      </c>
      <c r="C198" s="2" t="s">
        <v>23</v>
      </c>
      <c r="D198" s="2" t="s">
        <v>545</v>
      </c>
      <c r="E198" s="46"/>
      <c r="F198" s="5"/>
      <c r="G198" s="5">
        <v>0</v>
      </c>
      <c r="H198" s="5">
        <v>0</v>
      </c>
      <c r="I198" s="5">
        <v>0</v>
      </c>
      <c r="J198" s="46"/>
      <c r="K198" s="5"/>
      <c r="L198" s="5">
        <v>0</v>
      </c>
      <c r="M198" s="5">
        <v>0</v>
      </c>
      <c r="N198" s="5">
        <v>0</v>
      </c>
      <c r="O198" s="5">
        <v>0</v>
      </c>
    </row>
    <row r="199" spans="1:15">
      <c r="A199" s="2">
        <v>197</v>
      </c>
      <c r="B199" s="2" t="s">
        <v>274</v>
      </c>
      <c r="C199" s="2" t="s">
        <v>23</v>
      </c>
      <c r="D199" s="2" t="s">
        <v>546</v>
      </c>
      <c r="E199" s="46"/>
      <c r="F199" s="5"/>
      <c r="G199" s="5">
        <v>0</v>
      </c>
      <c r="H199" s="5">
        <v>0</v>
      </c>
      <c r="I199" s="5">
        <v>0</v>
      </c>
      <c r="J199" s="46"/>
      <c r="K199" s="5"/>
      <c r="L199" s="5">
        <v>0</v>
      </c>
      <c r="M199" s="5">
        <v>0</v>
      </c>
      <c r="N199" s="5">
        <v>0</v>
      </c>
      <c r="O199" s="5">
        <v>0</v>
      </c>
    </row>
    <row r="200" spans="1:15">
      <c r="A200" s="2">
        <v>198</v>
      </c>
      <c r="B200" s="2" t="s">
        <v>415</v>
      </c>
      <c r="C200" s="2" t="s">
        <v>23</v>
      </c>
      <c r="D200" s="2" t="s">
        <v>547</v>
      </c>
      <c r="E200" s="46"/>
      <c r="F200" s="5"/>
      <c r="G200" s="5">
        <v>10</v>
      </c>
      <c r="H200" s="5">
        <v>10</v>
      </c>
      <c r="I200" s="5">
        <v>10</v>
      </c>
      <c r="J200" s="46"/>
      <c r="K200" s="5"/>
      <c r="L200" s="5">
        <v>10</v>
      </c>
      <c r="M200" s="5">
        <v>10</v>
      </c>
      <c r="N200" s="5">
        <v>10</v>
      </c>
      <c r="O200" s="5">
        <v>10</v>
      </c>
    </row>
    <row r="201" spans="1:15">
      <c r="A201" s="2">
        <v>199</v>
      </c>
      <c r="B201" s="2" t="s">
        <v>277</v>
      </c>
      <c r="C201" s="2" t="s">
        <v>1</v>
      </c>
      <c r="D201" s="2" t="s">
        <v>548</v>
      </c>
      <c r="E201" s="46"/>
      <c r="F201" s="5">
        <v>0</v>
      </c>
      <c r="G201" s="5"/>
      <c r="H201" s="5"/>
      <c r="I201" s="5"/>
      <c r="J201" s="46"/>
      <c r="K201" s="5">
        <v>0</v>
      </c>
      <c r="L201" s="5"/>
      <c r="M201" s="5"/>
      <c r="N201" s="5"/>
      <c r="O201" s="5"/>
    </row>
    <row r="202" spans="1:15">
      <c r="A202" s="2">
        <v>200</v>
      </c>
      <c r="B202" s="2" t="s">
        <v>277</v>
      </c>
      <c r="C202" s="2" t="s">
        <v>1</v>
      </c>
      <c r="D202" s="2" t="s">
        <v>549</v>
      </c>
      <c r="E202" s="46"/>
      <c r="F202" s="5" t="s">
        <v>280</v>
      </c>
      <c r="G202" s="5"/>
      <c r="H202" s="5"/>
      <c r="I202" s="5"/>
      <c r="J202" s="46"/>
      <c r="K202" s="5" t="s">
        <v>280</v>
      </c>
      <c r="L202" s="5"/>
      <c r="M202" s="5"/>
      <c r="N202" s="5"/>
      <c r="O202" s="5"/>
    </row>
    <row r="203" spans="1:15">
      <c r="A203" s="2">
        <v>201</v>
      </c>
      <c r="B203" s="2" t="s">
        <v>277</v>
      </c>
      <c r="C203" s="2" t="s">
        <v>1</v>
      </c>
      <c r="D203" s="2" t="s">
        <v>550</v>
      </c>
      <c r="E203" s="46"/>
      <c r="F203" s="5">
        <v>1440</v>
      </c>
      <c r="G203" s="5"/>
      <c r="H203" s="5"/>
      <c r="I203" s="5"/>
      <c r="J203" s="46"/>
      <c r="K203" s="5">
        <v>1440</v>
      </c>
      <c r="L203" s="5"/>
      <c r="M203" s="5"/>
      <c r="N203" s="5"/>
      <c r="O203" s="5"/>
    </row>
  </sheetData>
  <mergeCells count="6">
    <mergeCell ref="K1:O1"/>
    <mergeCell ref="A1:A2"/>
    <mergeCell ref="B1:B2"/>
    <mergeCell ref="C1:C2"/>
    <mergeCell ref="D1:D2"/>
    <mergeCell ref="F1:I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05"/>
  <sheetViews>
    <sheetView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B14" sqref="B14"/>
    </sheetView>
  </sheetViews>
  <sheetFormatPr defaultRowHeight="15"/>
  <cols>
    <col min="1" max="1" width="20" customWidth="1"/>
    <col min="2" max="2" width="20.140625" customWidth="1"/>
    <col min="3" max="3" width="18.5703125" bestFit="1" customWidth="1"/>
    <col min="4" max="4" width="31.42578125" customWidth="1"/>
    <col min="5" max="5" width="10.85546875" customWidth="1"/>
    <col min="6" max="6" width="10.42578125" style="13" customWidth="1"/>
    <col min="7" max="7" width="11.85546875" customWidth="1"/>
    <col min="8" max="8" width="14.85546875" customWidth="1"/>
    <col min="9" max="9" width="14.42578125" customWidth="1"/>
    <col min="10" max="10" width="3.28515625" customWidth="1"/>
    <col min="11" max="11" width="12" style="13" customWidth="1"/>
    <col min="12" max="12" width="14.28515625" style="13" customWidth="1"/>
    <col min="13" max="13" width="14" customWidth="1"/>
    <col min="14" max="14" width="16.42578125" customWidth="1"/>
    <col min="15" max="15" width="16.7109375" customWidth="1"/>
  </cols>
  <sheetData>
    <row r="1" spans="1:15">
      <c r="A1" s="54" t="s">
        <v>262</v>
      </c>
      <c r="B1" s="71" t="s">
        <v>135</v>
      </c>
      <c r="C1" s="72" t="s">
        <v>134</v>
      </c>
      <c r="D1" s="73" t="s">
        <v>133</v>
      </c>
      <c r="E1" s="15"/>
      <c r="F1" s="69" t="s">
        <v>281</v>
      </c>
      <c r="G1" s="70"/>
      <c r="H1" s="70"/>
      <c r="I1" s="74"/>
      <c r="K1" s="69" t="s">
        <v>282</v>
      </c>
      <c r="L1" s="70"/>
      <c r="M1" s="70"/>
      <c r="N1" s="70"/>
      <c r="O1" s="74"/>
    </row>
    <row r="2" spans="1:15" ht="36" customHeight="1">
      <c r="A2" s="53" t="s">
        <v>266</v>
      </c>
      <c r="B2" s="71"/>
      <c r="C2" s="72"/>
      <c r="D2" s="73"/>
      <c r="E2" s="52" t="s">
        <v>258</v>
      </c>
      <c r="F2" s="9" t="s">
        <v>328</v>
      </c>
      <c r="G2" s="9" t="s">
        <v>333</v>
      </c>
      <c r="H2" s="9" t="s">
        <v>321</v>
      </c>
      <c r="I2" s="9" t="s">
        <v>331</v>
      </c>
      <c r="K2" s="9" t="s">
        <v>328</v>
      </c>
      <c r="L2" s="9" t="s">
        <v>329</v>
      </c>
      <c r="M2" s="9" t="s">
        <v>330</v>
      </c>
      <c r="N2" s="9" t="s">
        <v>332</v>
      </c>
      <c r="O2" s="9" t="s">
        <v>331</v>
      </c>
    </row>
    <row r="3" spans="1:15">
      <c r="A3" s="2">
        <v>1</v>
      </c>
      <c r="B3" s="2" t="s">
        <v>68</v>
      </c>
      <c r="C3" s="58" t="s">
        <v>23</v>
      </c>
      <c r="D3" s="12" t="s">
        <v>283</v>
      </c>
      <c r="E3" s="12" t="s">
        <v>26</v>
      </c>
      <c r="F3" s="59"/>
      <c r="G3" s="59" t="b">
        <v>0</v>
      </c>
      <c r="H3" s="59" t="b">
        <v>0</v>
      </c>
      <c r="I3" s="59" t="b">
        <v>0</v>
      </c>
      <c r="J3" s="59"/>
      <c r="K3" s="5"/>
      <c r="L3" s="5" t="b">
        <v>0</v>
      </c>
      <c r="M3" s="5" t="b">
        <v>0</v>
      </c>
      <c r="N3" s="5" t="b">
        <v>0</v>
      </c>
      <c r="O3" s="5" t="b">
        <v>0</v>
      </c>
    </row>
    <row r="4" spans="1:15">
      <c r="A4" s="2">
        <v>2</v>
      </c>
      <c r="B4" s="2" t="s">
        <v>68</v>
      </c>
      <c r="C4" s="58" t="s">
        <v>23</v>
      </c>
      <c r="D4" s="2" t="s">
        <v>284</v>
      </c>
      <c r="E4" s="2" t="s">
        <v>26</v>
      </c>
      <c r="F4" s="59"/>
      <c r="G4" s="59" t="s">
        <v>285</v>
      </c>
      <c r="H4" s="59" t="s">
        <v>285</v>
      </c>
      <c r="I4" s="59" t="s">
        <v>285</v>
      </c>
      <c r="K4" s="5"/>
      <c r="L4" s="5" t="s">
        <v>285</v>
      </c>
      <c r="M4" s="5" t="s">
        <v>285</v>
      </c>
      <c r="N4" s="5" t="s">
        <v>285</v>
      </c>
      <c r="O4" s="5" t="s">
        <v>285</v>
      </c>
    </row>
    <row r="5" spans="1:15">
      <c r="A5" s="2">
        <v>3</v>
      </c>
      <c r="B5" s="2" t="s">
        <v>171</v>
      </c>
      <c r="C5" s="2" t="s">
        <v>1</v>
      </c>
      <c r="D5" s="2" t="s">
        <v>286</v>
      </c>
      <c r="E5" s="12" t="s">
        <v>26</v>
      </c>
      <c r="F5" s="59">
        <v>1</v>
      </c>
      <c r="G5" s="59"/>
      <c r="H5" s="59"/>
      <c r="I5" s="59"/>
      <c r="J5" s="2"/>
      <c r="K5" s="5">
        <v>1</v>
      </c>
      <c r="L5" s="5"/>
      <c r="M5" s="5"/>
      <c r="N5" s="5"/>
      <c r="O5" s="5"/>
    </row>
    <row r="6" spans="1:15">
      <c r="A6" s="2">
        <v>4</v>
      </c>
      <c r="B6" s="2" t="s">
        <v>171</v>
      </c>
      <c r="C6" s="2" t="s">
        <v>1</v>
      </c>
      <c r="D6" s="2" t="s">
        <v>287</v>
      </c>
      <c r="E6" s="12" t="s">
        <v>26</v>
      </c>
      <c r="F6" s="59">
        <v>1</v>
      </c>
      <c r="G6" s="59"/>
      <c r="H6" s="59"/>
      <c r="I6" s="59"/>
      <c r="J6" s="2"/>
      <c r="K6" s="5">
        <v>1</v>
      </c>
      <c r="L6" s="5"/>
      <c r="M6" s="5"/>
      <c r="N6" s="5"/>
      <c r="O6" s="5"/>
    </row>
    <row r="7" spans="1:15">
      <c r="A7" s="2">
        <v>5</v>
      </c>
      <c r="B7" s="2" t="s">
        <v>171</v>
      </c>
      <c r="C7" s="2" t="s">
        <v>1</v>
      </c>
      <c r="D7" s="2" t="s">
        <v>289</v>
      </c>
      <c r="E7" s="2" t="s">
        <v>19</v>
      </c>
      <c r="F7" s="59">
        <v>1</v>
      </c>
      <c r="G7" s="59"/>
      <c r="H7" s="59"/>
      <c r="I7" s="59"/>
      <c r="J7" s="2"/>
      <c r="K7" s="5">
        <v>1</v>
      </c>
      <c r="L7" s="5"/>
      <c r="M7" s="5"/>
      <c r="N7" s="5"/>
      <c r="O7" s="5"/>
    </row>
    <row r="8" spans="1:15">
      <c r="A8" s="2">
        <v>6</v>
      </c>
      <c r="B8" s="2" t="s">
        <v>171</v>
      </c>
      <c r="C8" s="2" t="s">
        <v>1</v>
      </c>
      <c r="D8" s="2" t="s">
        <v>291</v>
      </c>
      <c r="E8" s="2" t="s">
        <v>19</v>
      </c>
      <c r="F8" s="59">
        <v>1</v>
      </c>
      <c r="G8" s="59"/>
      <c r="H8" s="59"/>
      <c r="I8" s="59"/>
      <c r="J8" s="2"/>
      <c r="K8" s="5">
        <v>1</v>
      </c>
      <c r="L8" s="5"/>
      <c r="M8" s="5"/>
      <c r="N8" s="5"/>
      <c r="O8" s="5"/>
    </row>
    <row r="9" spans="1:15">
      <c r="A9" s="2">
        <v>7</v>
      </c>
      <c r="B9" s="2" t="s">
        <v>44</v>
      </c>
      <c r="C9" s="2" t="s">
        <v>23</v>
      </c>
      <c r="D9" s="2" t="s">
        <v>292</v>
      </c>
      <c r="E9" s="2" t="s">
        <v>19</v>
      </c>
      <c r="F9" s="59"/>
      <c r="G9" s="59" t="s">
        <v>293</v>
      </c>
      <c r="H9" s="59" t="s">
        <v>293</v>
      </c>
      <c r="I9" s="59" t="s">
        <v>293</v>
      </c>
      <c r="J9" s="2"/>
      <c r="K9" s="5"/>
      <c r="L9" s="5" t="s">
        <v>293</v>
      </c>
      <c r="M9" s="5" t="s">
        <v>293</v>
      </c>
      <c r="N9" s="5" t="s">
        <v>293</v>
      </c>
      <c r="O9" s="5" t="s">
        <v>293</v>
      </c>
    </row>
    <row r="10" spans="1:15">
      <c r="A10" s="2">
        <v>8</v>
      </c>
      <c r="B10" s="2" t="s">
        <v>31</v>
      </c>
      <c r="C10" s="2" t="s">
        <v>23</v>
      </c>
      <c r="D10" s="2" t="s">
        <v>294</v>
      </c>
      <c r="E10" s="2" t="s">
        <v>19</v>
      </c>
      <c r="F10" s="59"/>
      <c r="G10" s="59">
        <v>2</v>
      </c>
      <c r="H10" s="59">
        <v>2</v>
      </c>
      <c r="I10" s="59">
        <v>2</v>
      </c>
      <c r="K10" s="5"/>
      <c r="L10" s="5">
        <v>0</v>
      </c>
      <c r="M10" s="5">
        <v>0</v>
      </c>
      <c r="N10" s="5">
        <v>0</v>
      </c>
      <c r="O10" s="5">
        <v>0</v>
      </c>
    </row>
    <row r="11" spans="1:15">
      <c r="A11" s="2">
        <v>9</v>
      </c>
      <c r="B11" s="2" t="s">
        <v>274</v>
      </c>
      <c r="C11" s="2" t="s">
        <v>177</v>
      </c>
      <c r="D11" s="2" t="s">
        <v>275</v>
      </c>
      <c r="E11" s="2" t="s">
        <v>26</v>
      </c>
      <c r="F11" s="59"/>
      <c r="G11" s="59">
        <v>3</v>
      </c>
      <c r="H11" s="59">
        <v>3</v>
      </c>
      <c r="I11" s="59">
        <v>3</v>
      </c>
      <c r="K11" s="5"/>
      <c r="L11" s="5">
        <v>3</v>
      </c>
      <c r="M11" s="5">
        <v>3</v>
      </c>
      <c r="N11" s="5">
        <v>3</v>
      </c>
      <c r="O11" s="5">
        <v>3</v>
      </c>
    </row>
    <row r="12" spans="1:15">
      <c r="A12" s="2">
        <v>10</v>
      </c>
      <c r="B12" s="2" t="s">
        <v>274</v>
      </c>
      <c r="C12" s="2" t="s">
        <v>177</v>
      </c>
      <c r="D12" s="2" t="s">
        <v>295</v>
      </c>
      <c r="E12" s="12" t="s">
        <v>26</v>
      </c>
      <c r="F12" s="59"/>
      <c r="G12" s="59">
        <v>0</v>
      </c>
      <c r="H12" s="59">
        <v>0</v>
      </c>
      <c r="I12" s="59">
        <v>0</v>
      </c>
      <c r="K12" s="5"/>
      <c r="L12" s="5">
        <v>-1</v>
      </c>
      <c r="M12" s="5">
        <v>-1</v>
      </c>
      <c r="N12" s="5">
        <v>-1</v>
      </c>
      <c r="O12" s="5">
        <v>-1</v>
      </c>
    </row>
    <row r="13" spans="1:15">
      <c r="A13" s="2">
        <v>11</v>
      </c>
      <c r="B13" s="12" t="s">
        <v>274</v>
      </c>
      <c r="C13" s="2" t="s">
        <v>177</v>
      </c>
      <c r="D13" s="12" t="s">
        <v>276</v>
      </c>
      <c r="E13" s="12" t="s">
        <v>26</v>
      </c>
      <c r="F13" s="59"/>
      <c r="G13" s="59">
        <v>3</v>
      </c>
      <c r="H13" s="59">
        <v>3</v>
      </c>
      <c r="I13" s="59">
        <v>3</v>
      </c>
      <c r="K13" s="5"/>
      <c r="L13" s="5">
        <v>3</v>
      </c>
      <c r="M13" s="5">
        <v>3</v>
      </c>
      <c r="N13" s="5">
        <v>3</v>
      </c>
      <c r="O13" s="5">
        <v>3</v>
      </c>
    </row>
    <row r="14" spans="1:15">
      <c r="A14" s="2">
        <v>12</v>
      </c>
      <c r="B14" s="12" t="s">
        <v>296</v>
      </c>
      <c r="C14" s="2" t="s">
        <v>177</v>
      </c>
      <c r="D14" s="2" t="s">
        <v>275</v>
      </c>
      <c r="E14" s="2" t="s">
        <v>26</v>
      </c>
      <c r="F14" s="59"/>
      <c r="G14" s="59" t="s">
        <v>35</v>
      </c>
      <c r="H14" s="59" t="s">
        <v>35</v>
      </c>
      <c r="I14" s="59" t="s">
        <v>35</v>
      </c>
      <c r="J14" s="12"/>
      <c r="K14" s="5"/>
      <c r="L14" s="5">
        <v>-1</v>
      </c>
      <c r="M14" s="5" t="s">
        <v>35</v>
      </c>
      <c r="N14" s="5" t="s">
        <v>35</v>
      </c>
      <c r="O14" s="5" t="s">
        <v>35</v>
      </c>
    </row>
    <row r="15" spans="1:15">
      <c r="A15" s="2">
        <v>13</v>
      </c>
      <c r="B15" s="12" t="s">
        <v>296</v>
      </c>
      <c r="C15" s="2" t="s">
        <v>177</v>
      </c>
      <c r="D15" s="2" t="s">
        <v>295</v>
      </c>
      <c r="E15" s="2" t="s">
        <v>26</v>
      </c>
      <c r="F15" s="59"/>
      <c r="G15" s="59" t="s">
        <v>35</v>
      </c>
      <c r="H15" s="59" t="s">
        <v>35</v>
      </c>
      <c r="I15" s="59" t="s">
        <v>35</v>
      </c>
      <c r="J15" s="12"/>
      <c r="K15" s="5"/>
      <c r="L15" s="5">
        <v>3</v>
      </c>
      <c r="M15" s="5" t="s">
        <v>35</v>
      </c>
      <c r="N15" s="5" t="s">
        <v>35</v>
      </c>
      <c r="O15" s="5" t="s">
        <v>35</v>
      </c>
    </row>
    <row r="16" spans="1:15">
      <c r="A16" s="2">
        <v>14</v>
      </c>
      <c r="B16" s="12" t="s">
        <v>297</v>
      </c>
      <c r="C16" s="2" t="s">
        <v>1</v>
      </c>
      <c r="D16" s="2" t="s">
        <v>298</v>
      </c>
      <c r="E16" s="2" t="s">
        <v>26</v>
      </c>
      <c r="F16" s="59">
        <v>1</v>
      </c>
      <c r="G16" s="59"/>
      <c r="H16" s="59"/>
      <c r="I16" s="59"/>
      <c r="J16" s="12"/>
      <c r="K16" s="5">
        <v>1</v>
      </c>
      <c r="L16" s="5"/>
      <c r="M16" s="5"/>
      <c r="N16" s="5"/>
      <c r="O16" s="5"/>
    </row>
    <row r="17" spans="1:15">
      <c r="A17" s="2">
        <v>15</v>
      </c>
      <c r="B17" s="12" t="s">
        <v>96</v>
      </c>
      <c r="C17" s="2" t="s">
        <v>23</v>
      </c>
      <c r="D17" s="2" t="s">
        <v>299</v>
      </c>
      <c r="E17" s="2" t="s">
        <v>26</v>
      </c>
      <c r="F17" s="59"/>
      <c r="G17" s="59" t="b">
        <v>1</v>
      </c>
      <c r="H17" s="59" t="b">
        <v>0</v>
      </c>
      <c r="I17" s="59" t="b">
        <v>0</v>
      </c>
      <c r="J17" s="12"/>
      <c r="K17" s="5"/>
      <c r="L17" s="5" t="b">
        <v>1</v>
      </c>
      <c r="M17" s="5" t="b">
        <v>1</v>
      </c>
      <c r="N17" s="5" t="b">
        <v>0</v>
      </c>
      <c r="O17" s="5" t="b">
        <v>0</v>
      </c>
    </row>
    <row r="18" spans="1:15">
      <c r="A18" s="2">
        <v>16</v>
      </c>
      <c r="B18" s="12" t="s">
        <v>96</v>
      </c>
      <c r="C18" s="2" t="s">
        <v>23</v>
      </c>
      <c r="D18" s="2" t="s">
        <v>300</v>
      </c>
      <c r="E18" s="2" t="s">
        <v>26</v>
      </c>
      <c r="F18" s="59"/>
      <c r="G18" s="59" t="s">
        <v>400</v>
      </c>
      <c r="H18" s="59" t="s">
        <v>400</v>
      </c>
      <c r="I18" s="59" t="s">
        <v>400</v>
      </c>
      <c r="J18" s="12"/>
      <c r="K18" s="5"/>
      <c r="L18" s="59" t="s">
        <v>400</v>
      </c>
      <c r="M18" s="59" t="s">
        <v>400</v>
      </c>
      <c r="N18" s="59" t="s">
        <v>400</v>
      </c>
      <c r="O18" s="59" t="s">
        <v>400</v>
      </c>
    </row>
    <row r="19" spans="1:15">
      <c r="A19" s="2">
        <v>17</v>
      </c>
      <c r="B19" s="12" t="s">
        <v>301</v>
      </c>
      <c r="C19" s="2" t="s">
        <v>23</v>
      </c>
      <c r="D19" s="2" t="s">
        <v>302</v>
      </c>
      <c r="E19" s="2" t="s">
        <v>26</v>
      </c>
      <c r="F19" s="59"/>
      <c r="G19" s="5">
        <v>-160</v>
      </c>
      <c r="H19" s="5">
        <v>-160</v>
      </c>
      <c r="I19" s="5">
        <v>-160</v>
      </c>
      <c r="J19" s="12"/>
      <c r="K19" s="5"/>
      <c r="L19" s="5">
        <v>-160</v>
      </c>
      <c r="M19" s="5">
        <v>-160</v>
      </c>
      <c r="N19" s="5">
        <v>-160</v>
      </c>
      <c r="O19" s="5">
        <v>-160</v>
      </c>
    </row>
    <row r="20" spans="1:15">
      <c r="A20" s="2">
        <v>18</v>
      </c>
      <c r="B20" s="12" t="s">
        <v>301</v>
      </c>
      <c r="C20" s="2" t="s">
        <v>23</v>
      </c>
      <c r="D20" s="2" t="s">
        <v>303</v>
      </c>
      <c r="E20" s="2" t="s">
        <v>26</v>
      </c>
      <c r="F20" s="59"/>
      <c r="G20" s="5">
        <v>-109</v>
      </c>
      <c r="H20" s="5">
        <v>-109</v>
      </c>
      <c r="I20" s="5">
        <v>-109</v>
      </c>
      <c r="J20" s="12"/>
      <c r="K20" s="5"/>
      <c r="L20" s="5">
        <v>-109</v>
      </c>
      <c r="M20" s="5">
        <v>-109</v>
      </c>
      <c r="N20" s="5">
        <v>-109</v>
      </c>
      <c r="O20" s="5">
        <v>-109</v>
      </c>
    </row>
    <row r="21" spans="1:15">
      <c r="A21" s="2">
        <v>19</v>
      </c>
      <c r="B21" s="12" t="s">
        <v>301</v>
      </c>
      <c r="C21" s="2" t="s">
        <v>23</v>
      </c>
      <c r="D21" s="2" t="s">
        <v>304</v>
      </c>
      <c r="E21" s="2" t="s">
        <v>26</v>
      </c>
      <c r="F21" s="59"/>
      <c r="G21" s="59">
        <v>40</v>
      </c>
      <c r="H21" s="59">
        <v>40</v>
      </c>
      <c r="I21" s="59">
        <v>40</v>
      </c>
      <c r="J21" s="12"/>
      <c r="K21" s="5"/>
      <c r="L21" s="5">
        <v>40</v>
      </c>
      <c r="M21" s="5">
        <v>40</v>
      </c>
      <c r="N21" s="5">
        <v>40</v>
      </c>
      <c r="O21" s="5">
        <v>40</v>
      </c>
    </row>
    <row r="22" spans="1:15">
      <c r="A22" s="2">
        <v>20</v>
      </c>
      <c r="B22" s="12" t="s">
        <v>305</v>
      </c>
      <c r="C22" s="2" t="s">
        <v>1</v>
      </c>
      <c r="D22" s="2" t="s">
        <v>381</v>
      </c>
      <c r="E22" s="2" t="s">
        <v>26</v>
      </c>
      <c r="F22" s="59">
        <v>0</v>
      </c>
      <c r="G22" s="59"/>
      <c r="H22" s="59"/>
      <c r="I22" s="59"/>
      <c r="J22" s="2"/>
      <c r="K22" s="5">
        <v>1</v>
      </c>
      <c r="L22" s="5"/>
      <c r="M22" s="5"/>
      <c r="N22" s="5"/>
      <c r="O22" s="5"/>
    </row>
    <row r="23" spans="1:15">
      <c r="A23" s="2">
        <v>21</v>
      </c>
      <c r="B23" s="2" t="s">
        <v>96</v>
      </c>
      <c r="C23" s="2" t="s">
        <v>23</v>
      </c>
      <c r="D23" s="2" t="s">
        <v>306</v>
      </c>
      <c r="E23" s="2" t="s">
        <v>26</v>
      </c>
      <c r="F23" s="59"/>
      <c r="G23" s="59">
        <v>0</v>
      </c>
      <c r="H23" s="59">
        <v>0</v>
      </c>
      <c r="I23" s="59">
        <v>0</v>
      </c>
      <c r="J23" s="46"/>
      <c r="K23" s="5"/>
      <c r="L23" s="5">
        <v>0</v>
      </c>
      <c r="M23" s="5">
        <v>0</v>
      </c>
      <c r="N23" s="5">
        <v>0</v>
      </c>
      <c r="O23" s="5">
        <v>0</v>
      </c>
    </row>
    <row r="24" spans="1:15">
      <c r="A24" s="2">
        <v>22</v>
      </c>
      <c r="B24" s="2" t="s">
        <v>96</v>
      </c>
      <c r="C24" s="2" t="s">
        <v>23</v>
      </c>
      <c r="D24" s="2" t="s">
        <v>307</v>
      </c>
      <c r="E24" s="2" t="s">
        <v>26</v>
      </c>
      <c r="F24" s="59"/>
      <c r="G24" s="59" t="b">
        <v>1</v>
      </c>
      <c r="H24" s="59" t="b">
        <v>0</v>
      </c>
      <c r="I24" s="59" t="b">
        <v>0</v>
      </c>
      <c r="J24" s="46"/>
      <c r="K24" s="5"/>
      <c r="L24" s="5" t="b">
        <v>1</v>
      </c>
      <c r="M24" s="5" t="b">
        <v>0</v>
      </c>
      <c r="N24" s="5" t="b">
        <v>0</v>
      </c>
      <c r="O24" s="5" t="b">
        <v>0</v>
      </c>
    </row>
    <row r="25" spans="1:15">
      <c r="A25" s="2">
        <v>23</v>
      </c>
      <c r="B25" s="2" t="s">
        <v>96</v>
      </c>
      <c r="C25" s="2" t="s">
        <v>23</v>
      </c>
      <c r="D25" s="2" t="s">
        <v>308</v>
      </c>
      <c r="E25" s="2" t="s">
        <v>26</v>
      </c>
      <c r="F25" s="59"/>
      <c r="G25" s="59" t="b">
        <v>1</v>
      </c>
      <c r="H25" s="59" t="b">
        <v>1</v>
      </c>
      <c r="I25" s="59" t="b">
        <v>1</v>
      </c>
      <c r="J25" s="46"/>
      <c r="K25" s="5"/>
      <c r="L25" s="5" t="b">
        <v>1</v>
      </c>
      <c r="M25" s="5" t="b">
        <v>1</v>
      </c>
      <c r="N25" s="5" t="b">
        <v>1</v>
      </c>
      <c r="O25" s="5" t="b">
        <v>1</v>
      </c>
    </row>
    <row r="26" spans="1:15">
      <c r="A26" s="2">
        <v>24</v>
      </c>
      <c r="B26" s="2" t="s">
        <v>96</v>
      </c>
      <c r="C26" s="2" t="s">
        <v>23</v>
      </c>
      <c r="D26" s="2" t="s">
        <v>309</v>
      </c>
      <c r="E26" s="2" t="s">
        <v>26</v>
      </c>
      <c r="F26" s="59"/>
      <c r="G26" s="59" t="b">
        <v>0</v>
      </c>
      <c r="H26" s="59" t="b">
        <v>0</v>
      </c>
      <c r="I26" s="59" t="b">
        <v>0</v>
      </c>
      <c r="J26" s="46"/>
      <c r="K26" s="5"/>
      <c r="L26" s="5" t="b">
        <v>0</v>
      </c>
      <c r="M26" s="5" t="b">
        <v>0</v>
      </c>
      <c r="N26" s="5" t="b">
        <v>0</v>
      </c>
      <c r="O26" s="5" t="b">
        <v>0</v>
      </c>
    </row>
    <row r="27" spans="1:15">
      <c r="A27" s="2">
        <v>25</v>
      </c>
      <c r="B27" s="2" t="s">
        <v>68</v>
      </c>
      <c r="C27" s="2" t="s">
        <v>23</v>
      </c>
      <c r="D27" s="2" t="s">
        <v>310</v>
      </c>
      <c r="E27" s="2" t="s">
        <v>26</v>
      </c>
      <c r="F27" s="59"/>
      <c r="G27" s="59" t="b">
        <v>1</v>
      </c>
      <c r="H27" s="59" t="b">
        <v>1</v>
      </c>
      <c r="I27" s="59" t="b">
        <v>1</v>
      </c>
      <c r="J27" s="46"/>
      <c r="K27" s="5"/>
      <c r="L27" s="5" t="b">
        <v>1</v>
      </c>
      <c r="M27" s="5" t="b">
        <v>1</v>
      </c>
      <c r="N27" s="5" t="b">
        <v>1</v>
      </c>
      <c r="O27" s="5" t="b">
        <v>1</v>
      </c>
    </row>
    <row r="28" spans="1:15">
      <c r="A28" s="2">
        <v>26</v>
      </c>
      <c r="B28" s="2" t="s">
        <v>338</v>
      </c>
      <c r="C28" s="2" t="s">
        <v>23</v>
      </c>
      <c r="D28" s="2" t="s">
        <v>339</v>
      </c>
      <c r="E28" s="2" t="s">
        <v>337</v>
      </c>
      <c r="F28" s="59"/>
      <c r="G28" s="59"/>
      <c r="H28" s="59"/>
      <c r="I28" s="59"/>
      <c r="J28" s="46"/>
      <c r="K28" s="5"/>
      <c r="L28" s="5">
        <v>320</v>
      </c>
      <c r="M28" s="5">
        <v>320</v>
      </c>
      <c r="N28" s="5">
        <v>320</v>
      </c>
      <c r="O28" s="5">
        <v>320</v>
      </c>
    </row>
    <row r="29" spans="1:15">
      <c r="A29" s="2">
        <v>27</v>
      </c>
      <c r="B29" s="2" t="s">
        <v>338</v>
      </c>
      <c r="C29" s="2" t="s">
        <v>23</v>
      </c>
      <c r="D29" s="2" t="s">
        <v>340</v>
      </c>
      <c r="E29" s="2" t="s">
        <v>337</v>
      </c>
      <c r="F29" s="59"/>
      <c r="G29" s="59"/>
      <c r="H29" s="59"/>
      <c r="I29" s="59"/>
      <c r="J29" s="46"/>
      <c r="K29" s="5"/>
      <c r="L29" s="5">
        <v>1000</v>
      </c>
      <c r="M29" s="5">
        <v>1000</v>
      </c>
      <c r="N29" s="5">
        <v>1000</v>
      </c>
      <c r="O29" s="5">
        <v>1000</v>
      </c>
    </row>
    <row r="30" spans="1:15">
      <c r="A30" s="2">
        <v>28</v>
      </c>
      <c r="B30" s="2" t="s">
        <v>341</v>
      </c>
      <c r="C30" s="2" t="s">
        <v>23</v>
      </c>
      <c r="D30" s="2" t="s">
        <v>342</v>
      </c>
      <c r="E30" s="2" t="s">
        <v>337</v>
      </c>
      <c r="F30" s="59"/>
      <c r="G30" s="59"/>
      <c r="H30" s="59"/>
      <c r="I30" s="59"/>
      <c r="J30" s="46"/>
      <c r="K30" s="5"/>
      <c r="L30" s="5">
        <v>60</v>
      </c>
      <c r="M30" s="5">
        <v>60</v>
      </c>
      <c r="N30" s="5">
        <v>60</v>
      </c>
      <c r="O30" s="5">
        <v>60</v>
      </c>
    </row>
    <row r="31" spans="1:15">
      <c r="A31" s="2">
        <v>29</v>
      </c>
      <c r="B31" s="2" t="s">
        <v>343</v>
      </c>
      <c r="C31" s="2" t="s">
        <v>23</v>
      </c>
      <c r="D31" s="2" t="s">
        <v>342</v>
      </c>
      <c r="E31" s="2" t="s">
        <v>337</v>
      </c>
      <c r="F31" s="59"/>
      <c r="G31" s="59"/>
      <c r="H31" s="59"/>
      <c r="I31" s="59"/>
      <c r="J31" s="46"/>
      <c r="K31" s="5"/>
      <c r="L31" s="5">
        <v>384</v>
      </c>
      <c r="M31" s="5">
        <v>384</v>
      </c>
      <c r="N31" s="5">
        <v>384</v>
      </c>
      <c r="O31" s="5">
        <v>384</v>
      </c>
    </row>
    <row r="32" spans="1:15">
      <c r="A32" s="2">
        <v>30</v>
      </c>
      <c r="B32" s="2" t="s">
        <v>344</v>
      </c>
      <c r="C32" s="2" t="s">
        <v>23</v>
      </c>
      <c r="D32" s="2" t="s">
        <v>342</v>
      </c>
      <c r="E32" s="2" t="s">
        <v>337</v>
      </c>
      <c r="F32" s="59"/>
      <c r="G32" s="59"/>
      <c r="H32" s="59"/>
      <c r="I32" s="59"/>
      <c r="J32" s="46"/>
      <c r="K32" s="5"/>
      <c r="L32" s="5">
        <v>1</v>
      </c>
      <c r="M32" s="5">
        <v>1</v>
      </c>
      <c r="N32" s="5">
        <v>1</v>
      </c>
      <c r="O32" s="5">
        <v>1</v>
      </c>
    </row>
    <row r="33" spans="1:15">
      <c r="A33" s="2">
        <v>31</v>
      </c>
      <c r="B33" s="2" t="s">
        <v>345</v>
      </c>
      <c r="C33" s="2" t="s">
        <v>23</v>
      </c>
      <c r="D33" s="2" t="s">
        <v>342</v>
      </c>
      <c r="E33" s="2" t="s">
        <v>337</v>
      </c>
      <c r="F33" s="59"/>
      <c r="G33" s="59"/>
      <c r="H33" s="59"/>
      <c r="I33" s="59"/>
      <c r="J33" s="46"/>
      <c r="K33" s="5"/>
      <c r="L33" s="5">
        <v>200</v>
      </c>
      <c r="M33" s="5">
        <v>200</v>
      </c>
      <c r="N33" s="5">
        <v>200</v>
      </c>
      <c r="O33" s="5">
        <v>200</v>
      </c>
    </row>
    <row r="34" spans="1:15">
      <c r="A34" s="2">
        <v>32</v>
      </c>
      <c r="B34" s="2" t="s">
        <v>346</v>
      </c>
      <c r="C34" s="2" t="s">
        <v>23</v>
      </c>
      <c r="D34" s="2" t="s">
        <v>342</v>
      </c>
      <c r="E34" s="2" t="s">
        <v>337</v>
      </c>
      <c r="F34" s="59"/>
      <c r="G34" s="59"/>
      <c r="H34" s="59"/>
      <c r="I34" s="59"/>
      <c r="J34" s="46"/>
      <c r="K34" s="5"/>
      <c r="L34" s="5">
        <v>200</v>
      </c>
      <c r="M34" s="5">
        <v>200</v>
      </c>
      <c r="N34" s="5">
        <v>200</v>
      </c>
      <c r="O34" s="5">
        <v>200</v>
      </c>
    </row>
    <row r="35" spans="1:15">
      <c r="A35" s="2">
        <v>33</v>
      </c>
      <c r="B35" s="2" t="s">
        <v>347</v>
      </c>
      <c r="C35" s="2" t="s">
        <v>23</v>
      </c>
      <c r="D35" s="2" t="s">
        <v>342</v>
      </c>
      <c r="E35" s="2" t="s">
        <v>337</v>
      </c>
      <c r="F35" s="59"/>
      <c r="G35" s="59"/>
      <c r="H35" s="59"/>
      <c r="I35" s="59"/>
      <c r="J35" s="46"/>
      <c r="K35" s="5"/>
      <c r="L35" s="5">
        <v>200</v>
      </c>
      <c r="M35" s="5">
        <v>200</v>
      </c>
      <c r="N35" s="5">
        <v>200</v>
      </c>
      <c r="O35" s="5">
        <v>200</v>
      </c>
    </row>
    <row r="36" spans="1:15">
      <c r="A36" s="2">
        <v>34</v>
      </c>
      <c r="B36" s="2" t="s">
        <v>348</v>
      </c>
      <c r="C36" s="2" t="s">
        <v>23</v>
      </c>
      <c r="D36" s="2" t="s">
        <v>342</v>
      </c>
      <c r="E36" s="2" t="s">
        <v>337</v>
      </c>
      <c r="F36" s="59"/>
      <c r="G36" s="59"/>
      <c r="H36" s="59"/>
      <c r="I36" s="59"/>
      <c r="J36" s="46"/>
      <c r="K36" s="5"/>
      <c r="L36" s="5">
        <v>200</v>
      </c>
      <c r="M36" s="5">
        <v>200</v>
      </c>
      <c r="N36" s="5">
        <v>200</v>
      </c>
      <c r="O36" s="5">
        <v>200</v>
      </c>
    </row>
    <row r="37" spans="1:15">
      <c r="A37" s="2">
        <v>35</v>
      </c>
      <c r="B37" s="2" t="s">
        <v>338</v>
      </c>
      <c r="C37" s="2" t="s">
        <v>23</v>
      </c>
      <c r="D37" s="2" t="s">
        <v>349</v>
      </c>
      <c r="E37" s="2" t="s">
        <v>337</v>
      </c>
      <c r="F37" s="59"/>
      <c r="G37" s="59"/>
      <c r="H37" s="59"/>
      <c r="I37" s="59"/>
      <c r="J37" s="46"/>
      <c r="K37" s="5"/>
      <c r="L37" s="5">
        <v>500</v>
      </c>
      <c r="M37" s="5">
        <v>500</v>
      </c>
      <c r="N37" s="5">
        <v>500</v>
      </c>
      <c r="O37" s="5">
        <v>500</v>
      </c>
    </row>
    <row r="38" spans="1:15">
      <c r="A38" s="2">
        <v>36</v>
      </c>
      <c r="B38" s="2" t="s">
        <v>338</v>
      </c>
      <c r="C38" s="2" t="s">
        <v>23</v>
      </c>
      <c r="D38" s="2" t="s">
        <v>272</v>
      </c>
      <c r="E38" s="2" t="s">
        <v>337</v>
      </c>
      <c r="F38" s="59"/>
      <c r="G38" s="59"/>
      <c r="H38" s="59"/>
      <c r="I38" s="59"/>
      <c r="J38" s="46"/>
      <c r="K38" s="5"/>
      <c r="L38" s="5">
        <v>20</v>
      </c>
      <c r="M38" s="5">
        <v>20</v>
      </c>
      <c r="N38" s="5">
        <v>20</v>
      </c>
      <c r="O38" s="5">
        <v>20</v>
      </c>
    </row>
    <row r="39" spans="1:15">
      <c r="A39" s="2">
        <v>37</v>
      </c>
      <c r="B39" s="2" t="s">
        <v>338</v>
      </c>
      <c r="C39" s="2" t="s">
        <v>23</v>
      </c>
      <c r="D39" s="2" t="s">
        <v>350</v>
      </c>
      <c r="E39" s="2" t="s">
        <v>337</v>
      </c>
      <c r="F39" s="59"/>
      <c r="G39" s="59"/>
      <c r="H39" s="59"/>
      <c r="I39" s="59"/>
      <c r="J39" s="46"/>
      <c r="K39" s="5"/>
      <c r="L39" s="5">
        <v>5000</v>
      </c>
      <c r="M39" s="5">
        <v>15000</v>
      </c>
      <c r="N39" s="5">
        <v>20000</v>
      </c>
      <c r="O39" s="5">
        <v>10000</v>
      </c>
    </row>
    <row r="40" spans="1:15">
      <c r="A40" s="2">
        <v>38</v>
      </c>
      <c r="B40" s="2" t="s">
        <v>351</v>
      </c>
      <c r="C40" s="2" t="s">
        <v>23</v>
      </c>
      <c r="D40" s="2" t="s">
        <v>63</v>
      </c>
      <c r="E40" s="2" t="s">
        <v>337</v>
      </c>
      <c r="F40" s="59"/>
      <c r="G40" s="59"/>
      <c r="H40" s="59"/>
      <c r="I40" s="59"/>
      <c r="J40" s="46"/>
      <c r="K40" s="5"/>
      <c r="L40" s="5">
        <v>-44</v>
      </c>
      <c r="M40" s="5">
        <v>-140</v>
      </c>
      <c r="N40" s="5">
        <v>-140</v>
      </c>
      <c r="O40" s="5">
        <v>-140</v>
      </c>
    </row>
    <row r="41" spans="1:15">
      <c r="A41" s="2">
        <v>39</v>
      </c>
      <c r="B41" s="2" t="s">
        <v>351</v>
      </c>
      <c r="C41" s="2" t="s">
        <v>23</v>
      </c>
      <c r="D41" s="2" t="s">
        <v>62</v>
      </c>
      <c r="E41" s="2" t="s">
        <v>337</v>
      </c>
      <c r="F41" s="59"/>
      <c r="G41" s="59"/>
      <c r="H41" s="59"/>
      <c r="I41" s="59"/>
      <c r="J41" s="46"/>
      <c r="K41" s="5"/>
      <c r="L41" s="5">
        <v>-111</v>
      </c>
      <c r="M41" s="5">
        <v>-111</v>
      </c>
      <c r="N41" s="5">
        <v>-111</v>
      </c>
      <c r="O41" s="5">
        <v>-111</v>
      </c>
    </row>
    <row r="42" spans="1:15">
      <c r="A42" s="2">
        <v>40</v>
      </c>
      <c r="B42" s="2" t="s">
        <v>351</v>
      </c>
      <c r="C42" s="2" t="s">
        <v>23</v>
      </c>
      <c r="D42" s="2" t="s">
        <v>58</v>
      </c>
      <c r="E42" s="2" t="s">
        <v>337</v>
      </c>
      <c r="F42" s="59"/>
      <c r="G42" s="59"/>
      <c r="H42" s="59"/>
      <c r="I42" s="59"/>
      <c r="J42" s="46"/>
      <c r="K42" s="5"/>
      <c r="L42" s="5">
        <v>10</v>
      </c>
      <c r="M42" s="5">
        <v>10</v>
      </c>
      <c r="N42" s="5">
        <v>10</v>
      </c>
      <c r="O42" s="5">
        <v>10</v>
      </c>
    </row>
    <row r="43" spans="1:15">
      <c r="A43" s="2">
        <v>41</v>
      </c>
      <c r="B43" s="2" t="s">
        <v>352</v>
      </c>
      <c r="C43" s="2" t="s">
        <v>23</v>
      </c>
      <c r="D43" s="2" t="s">
        <v>353</v>
      </c>
      <c r="E43" s="2" t="s">
        <v>337</v>
      </c>
      <c r="F43" s="59"/>
      <c r="G43" s="59"/>
      <c r="H43" s="59"/>
      <c r="I43" s="59"/>
      <c r="J43" s="46"/>
      <c r="K43" s="5"/>
      <c r="L43" s="5" t="s">
        <v>388</v>
      </c>
      <c r="M43" s="5" t="s">
        <v>387</v>
      </c>
      <c r="N43" s="5" t="s">
        <v>385</v>
      </c>
      <c r="O43" s="5" t="s">
        <v>386</v>
      </c>
    </row>
    <row r="44" spans="1:15">
      <c r="A44" s="2">
        <v>42</v>
      </c>
      <c r="B44" s="2" t="s">
        <v>357</v>
      </c>
      <c r="C44" s="2" t="s">
        <v>23</v>
      </c>
      <c r="D44" s="2" t="s">
        <v>358</v>
      </c>
      <c r="E44" s="2" t="s">
        <v>337</v>
      </c>
      <c r="F44" s="59"/>
      <c r="G44" s="59"/>
      <c r="H44" s="59"/>
      <c r="I44" s="59"/>
      <c r="J44" s="46"/>
      <c r="K44" s="5"/>
      <c r="L44" s="5" t="b">
        <v>1</v>
      </c>
      <c r="M44" s="5" t="b">
        <v>1</v>
      </c>
      <c r="N44" s="5" t="b">
        <v>1</v>
      </c>
      <c r="O44" s="5" t="b">
        <v>1</v>
      </c>
    </row>
    <row r="45" spans="1:15">
      <c r="A45" s="2">
        <v>43</v>
      </c>
      <c r="B45" s="2" t="s">
        <v>36</v>
      </c>
      <c r="C45" s="2" t="s">
        <v>23</v>
      </c>
      <c r="D45" s="2" t="s">
        <v>359</v>
      </c>
      <c r="E45" s="2" t="s">
        <v>337</v>
      </c>
      <c r="F45" s="59"/>
      <c r="G45" s="59"/>
      <c r="H45" s="59"/>
      <c r="I45" s="59"/>
      <c r="J45" s="46"/>
      <c r="K45" s="5"/>
      <c r="L45" s="5" t="s">
        <v>360</v>
      </c>
      <c r="M45" s="5" t="s">
        <v>360</v>
      </c>
      <c r="N45" s="5" t="s">
        <v>360</v>
      </c>
      <c r="O45" s="5" t="s">
        <v>360</v>
      </c>
    </row>
    <row r="46" spans="1:15">
      <c r="A46" s="2">
        <v>44</v>
      </c>
      <c r="B46" s="2" t="s">
        <v>338</v>
      </c>
      <c r="C46" s="2" t="s">
        <v>23</v>
      </c>
      <c r="D46" s="2" t="s">
        <v>361</v>
      </c>
      <c r="E46" s="2" t="s">
        <v>337</v>
      </c>
      <c r="F46" s="59"/>
      <c r="G46" s="59"/>
      <c r="H46" s="59"/>
      <c r="I46" s="59"/>
      <c r="J46" s="46"/>
      <c r="K46" s="5"/>
      <c r="L46" s="5">
        <v>5</v>
      </c>
      <c r="M46" s="5">
        <v>5</v>
      </c>
      <c r="N46" s="5">
        <v>5</v>
      </c>
      <c r="O46" s="5">
        <v>5</v>
      </c>
    </row>
    <row r="47" spans="1:15">
      <c r="A47" s="2">
        <v>45</v>
      </c>
      <c r="B47" s="2" t="s">
        <v>338</v>
      </c>
      <c r="C47" s="2" t="s">
        <v>23</v>
      </c>
      <c r="D47" s="2" t="s">
        <v>362</v>
      </c>
      <c r="E47" s="2" t="s">
        <v>337</v>
      </c>
      <c r="F47" s="59"/>
      <c r="G47" s="59"/>
      <c r="H47" s="59"/>
      <c r="I47" s="59"/>
      <c r="J47" s="46"/>
      <c r="K47" s="5"/>
      <c r="L47" s="5">
        <v>10</v>
      </c>
      <c r="M47" s="5">
        <v>10</v>
      </c>
      <c r="N47" s="5">
        <v>10</v>
      </c>
      <c r="O47" s="5">
        <v>10</v>
      </c>
    </row>
    <row r="48" spans="1:15">
      <c r="A48" s="2">
        <v>46</v>
      </c>
      <c r="B48" s="2" t="s">
        <v>338</v>
      </c>
      <c r="C48" s="2" t="s">
        <v>23</v>
      </c>
      <c r="D48" s="2" t="s">
        <v>363</v>
      </c>
      <c r="E48" s="2" t="s">
        <v>337</v>
      </c>
      <c r="F48" s="59"/>
      <c r="G48" s="59"/>
      <c r="H48" s="59"/>
      <c r="I48" s="59"/>
      <c r="J48" s="46"/>
      <c r="K48" s="5"/>
      <c r="L48" s="5">
        <v>10</v>
      </c>
      <c r="M48" s="5">
        <v>10</v>
      </c>
      <c r="N48" s="5">
        <v>10</v>
      </c>
      <c r="O48" s="5">
        <v>10</v>
      </c>
    </row>
    <row r="49" spans="1:15">
      <c r="A49" s="2">
        <v>47</v>
      </c>
      <c r="B49" s="2" t="s">
        <v>338</v>
      </c>
      <c r="C49" s="2" t="s">
        <v>23</v>
      </c>
      <c r="D49" s="2" t="s">
        <v>364</v>
      </c>
      <c r="E49" s="2" t="s">
        <v>337</v>
      </c>
      <c r="F49" s="59"/>
      <c r="G49" s="59"/>
      <c r="H49" s="59"/>
      <c r="I49" s="59"/>
      <c r="J49" s="46"/>
      <c r="K49" s="5"/>
      <c r="L49" s="5">
        <v>2</v>
      </c>
      <c r="M49" s="5">
        <v>2</v>
      </c>
      <c r="N49" s="5">
        <v>2</v>
      </c>
      <c r="O49" s="5">
        <v>2</v>
      </c>
    </row>
    <row r="50" spans="1:15">
      <c r="A50" s="2">
        <v>48</v>
      </c>
      <c r="B50" s="2" t="s">
        <v>338</v>
      </c>
      <c r="C50" s="2" t="s">
        <v>23</v>
      </c>
      <c r="D50" s="2" t="s">
        <v>365</v>
      </c>
      <c r="E50" s="2" t="s">
        <v>337</v>
      </c>
      <c r="F50" s="59"/>
      <c r="G50" s="59"/>
      <c r="H50" s="59"/>
      <c r="I50" s="59"/>
      <c r="J50" s="46"/>
      <c r="K50" s="5"/>
      <c r="L50" s="5">
        <v>30</v>
      </c>
      <c r="M50" s="5">
        <v>30</v>
      </c>
      <c r="N50" s="5">
        <v>30</v>
      </c>
      <c r="O50" s="5">
        <v>30</v>
      </c>
    </row>
    <row r="51" spans="1:15">
      <c r="A51" s="2">
        <v>49</v>
      </c>
      <c r="B51" s="2" t="s">
        <v>366</v>
      </c>
      <c r="C51" s="2" t="s">
        <v>23</v>
      </c>
      <c r="D51" s="2" t="s">
        <v>367</v>
      </c>
      <c r="E51" s="2" t="s">
        <v>337</v>
      </c>
      <c r="F51" s="59"/>
      <c r="G51" s="59"/>
      <c r="H51" s="59"/>
      <c r="I51" s="59"/>
      <c r="J51" s="46"/>
      <c r="K51" s="5"/>
      <c r="L51" s="5" t="b">
        <v>1</v>
      </c>
      <c r="M51" s="5" t="b">
        <v>1</v>
      </c>
      <c r="N51" s="5" t="b">
        <v>1</v>
      </c>
      <c r="O51" s="5" t="b">
        <v>1</v>
      </c>
    </row>
    <row r="52" spans="1:15">
      <c r="A52" s="2">
        <v>50</v>
      </c>
      <c r="B52" s="2" t="s">
        <v>68</v>
      </c>
      <c r="C52" s="2" t="s">
        <v>23</v>
      </c>
      <c r="D52" s="2" t="s">
        <v>368</v>
      </c>
      <c r="E52" s="2" t="s">
        <v>337</v>
      </c>
      <c r="F52" s="59"/>
      <c r="G52" s="59"/>
      <c r="H52" s="59"/>
      <c r="I52" s="59"/>
      <c r="J52" s="46"/>
      <c r="K52" s="5"/>
      <c r="L52" s="5" t="b">
        <v>1</v>
      </c>
      <c r="M52" s="5" t="b">
        <v>1</v>
      </c>
      <c r="N52" s="5" t="b">
        <v>1</v>
      </c>
      <c r="O52" s="5" t="b">
        <v>1</v>
      </c>
    </row>
    <row r="53" spans="1:15">
      <c r="A53" s="2">
        <v>51</v>
      </c>
      <c r="B53" s="2" t="s">
        <v>68</v>
      </c>
      <c r="C53" s="2" t="s">
        <v>23</v>
      </c>
      <c r="D53" s="2" t="s">
        <v>369</v>
      </c>
      <c r="E53" s="2" t="s">
        <v>337</v>
      </c>
      <c r="F53" s="59"/>
      <c r="G53" s="59"/>
      <c r="H53" s="59"/>
      <c r="I53" s="59"/>
      <c r="J53" s="46"/>
      <c r="K53" s="5"/>
      <c r="L53" s="5">
        <v>1000</v>
      </c>
      <c r="M53" s="5">
        <v>1000</v>
      </c>
      <c r="N53" s="5">
        <v>1000</v>
      </c>
      <c r="O53" s="5">
        <v>1000</v>
      </c>
    </row>
    <row r="54" spans="1:15">
      <c r="A54" s="2">
        <v>52</v>
      </c>
      <c r="B54" s="2" t="s">
        <v>68</v>
      </c>
      <c r="C54" s="2" t="s">
        <v>23</v>
      </c>
      <c r="D54" s="2" t="s">
        <v>370</v>
      </c>
      <c r="E54" s="2" t="s">
        <v>337</v>
      </c>
      <c r="F54" s="59"/>
      <c r="G54" s="59"/>
      <c r="H54" s="59"/>
      <c r="I54" s="59"/>
      <c r="J54" s="46"/>
      <c r="K54" s="5"/>
      <c r="L54" s="5">
        <v>60000</v>
      </c>
      <c r="M54" s="5">
        <v>60000</v>
      </c>
      <c r="N54" s="5">
        <v>60000</v>
      </c>
      <c r="O54" s="5">
        <v>60000</v>
      </c>
    </row>
    <row r="55" spans="1:15">
      <c r="A55" s="2">
        <v>53</v>
      </c>
      <c r="B55" s="2" t="s">
        <v>371</v>
      </c>
      <c r="C55" s="2" t="s">
        <v>1</v>
      </c>
      <c r="D55" s="2" t="s">
        <v>372</v>
      </c>
      <c r="E55" s="2" t="s">
        <v>337</v>
      </c>
      <c r="F55" s="59"/>
      <c r="G55" s="59"/>
      <c r="H55" s="59"/>
      <c r="I55" s="59"/>
      <c r="J55" s="46"/>
      <c r="K55" s="5">
        <v>1</v>
      </c>
      <c r="L55" s="5"/>
      <c r="M55" s="5"/>
      <c r="N55" s="5"/>
      <c r="O55" s="5"/>
    </row>
    <row r="56" spans="1:15">
      <c r="A56" s="2">
        <v>54</v>
      </c>
      <c r="B56" s="2" t="s">
        <v>371</v>
      </c>
      <c r="C56" s="2" t="s">
        <v>1</v>
      </c>
      <c r="D56" s="2" t="s">
        <v>373</v>
      </c>
      <c r="E56" s="2" t="s">
        <v>337</v>
      </c>
      <c r="F56" s="59"/>
      <c r="G56" s="59"/>
      <c r="H56" s="59"/>
      <c r="I56" s="59"/>
      <c r="J56" s="46"/>
      <c r="K56" s="5">
        <v>1</v>
      </c>
      <c r="L56" s="5"/>
      <c r="M56" s="5"/>
      <c r="N56" s="5"/>
      <c r="O56" s="5"/>
    </row>
    <row r="57" spans="1:15">
      <c r="A57" s="2">
        <v>55</v>
      </c>
      <c r="B57" s="2" t="s">
        <v>371</v>
      </c>
      <c r="C57" s="2" t="s">
        <v>1</v>
      </c>
      <c r="D57" s="2" t="s">
        <v>374</v>
      </c>
      <c r="E57" s="2" t="s">
        <v>337</v>
      </c>
      <c r="F57" s="59"/>
      <c r="G57" s="59"/>
      <c r="H57" s="59"/>
      <c r="I57" s="59"/>
      <c r="J57" s="46"/>
      <c r="K57" s="5">
        <v>1</v>
      </c>
      <c r="L57" s="5"/>
      <c r="M57" s="5"/>
      <c r="N57" s="5"/>
      <c r="O57" s="5"/>
    </row>
    <row r="58" spans="1:15">
      <c r="A58" s="2">
        <v>56</v>
      </c>
      <c r="B58" s="2" t="s">
        <v>389</v>
      </c>
      <c r="C58" s="2" t="s">
        <v>23</v>
      </c>
      <c r="D58" s="2" t="s">
        <v>390</v>
      </c>
      <c r="E58" s="2" t="s">
        <v>392</v>
      </c>
      <c r="F58" s="59"/>
      <c r="G58" s="59" t="s">
        <v>35</v>
      </c>
      <c r="H58" s="59">
        <v>53600</v>
      </c>
      <c r="I58" s="59">
        <v>26400</v>
      </c>
      <c r="J58" s="2"/>
      <c r="K58" s="5"/>
      <c r="L58" s="5" t="s">
        <v>35</v>
      </c>
      <c r="M58" s="5" t="s">
        <v>35</v>
      </c>
      <c r="N58" s="5">
        <v>53600</v>
      </c>
      <c r="O58" s="5">
        <v>26400</v>
      </c>
    </row>
    <row r="59" spans="1:15">
      <c r="A59" s="2">
        <v>57</v>
      </c>
      <c r="B59" s="2" t="s">
        <v>319</v>
      </c>
      <c r="C59" s="2" t="s">
        <v>23</v>
      </c>
      <c r="D59" s="2" t="s">
        <v>391</v>
      </c>
      <c r="E59" s="2" t="s">
        <v>392</v>
      </c>
      <c r="F59" s="59"/>
      <c r="G59" s="59" t="s">
        <v>35</v>
      </c>
      <c r="H59" s="59">
        <v>300</v>
      </c>
      <c r="I59" s="59">
        <v>300</v>
      </c>
      <c r="J59" s="2"/>
      <c r="K59" s="5"/>
      <c r="L59" s="5" t="s">
        <v>35</v>
      </c>
      <c r="M59" s="5" t="s">
        <v>35</v>
      </c>
      <c r="N59" s="5">
        <v>300</v>
      </c>
      <c r="O59" s="5">
        <v>300</v>
      </c>
    </row>
    <row r="60" spans="1:15">
      <c r="A60" s="2">
        <v>58</v>
      </c>
      <c r="B60" s="2" t="s">
        <v>24</v>
      </c>
      <c r="C60" s="2" t="s">
        <v>23</v>
      </c>
      <c r="D60" s="2" t="s">
        <v>336</v>
      </c>
      <c r="E60" s="2" t="s">
        <v>261</v>
      </c>
      <c r="F60" s="59"/>
      <c r="G60" s="59">
        <v>40</v>
      </c>
      <c r="H60" s="59">
        <v>40</v>
      </c>
      <c r="I60" s="59">
        <v>40</v>
      </c>
      <c r="K60" s="5"/>
      <c r="L60" s="5">
        <v>40</v>
      </c>
      <c r="M60" s="5">
        <v>40</v>
      </c>
      <c r="N60" s="5">
        <v>40</v>
      </c>
      <c r="O60" s="5">
        <v>40</v>
      </c>
    </row>
    <row r="61" spans="1:15">
      <c r="A61" s="2">
        <v>59</v>
      </c>
      <c r="B61" s="2" t="s">
        <v>36</v>
      </c>
      <c r="C61" s="2" t="s">
        <v>177</v>
      </c>
      <c r="D61" s="2" t="s">
        <v>67</v>
      </c>
      <c r="E61" s="2" t="s">
        <v>260</v>
      </c>
      <c r="F61" s="59"/>
      <c r="G61" s="59">
        <v>0</v>
      </c>
      <c r="H61" s="59">
        <v>0</v>
      </c>
      <c r="I61" s="59">
        <v>0</v>
      </c>
      <c r="J61" s="2"/>
      <c r="K61" s="5"/>
      <c r="L61" s="5">
        <v>0</v>
      </c>
      <c r="M61" s="5">
        <v>0</v>
      </c>
      <c r="N61" s="5">
        <v>0</v>
      </c>
      <c r="O61" s="5">
        <v>0</v>
      </c>
    </row>
    <row r="62" spans="1:15">
      <c r="A62" s="2">
        <v>60</v>
      </c>
      <c r="B62" s="12" t="s">
        <v>96</v>
      </c>
      <c r="C62" s="12" t="s">
        <v>23</v>
      </c>
      <c r="D62" s="12" t="s">
        <v>384</v>
      </c>
      <c r="E62" s="12" t="s">
        <v>259</v>
      </c>
      <c r="F62" s="59"/>
      <c r="G62" s="59" t="b">
        <v>1</v>
      </c>
      <c r="H62" s="59" t="b">
        <v>1</v>
      </c>
      <c r="I62" s="59" t="b">
        <v>1</v>
      </c>
      <c r="J62" s="12"/>
      <c r="K62" s="5"/>
      <c r="L62" s="5" t="b">
        <v>1</v>
      </c>
      <c r="M62" s="5" t="b">
        <v>1</v>
      </c>
      <c r="N62" s="5" t="b">
        <v>1</v>
      </c>
      <c r="O62" s="5" t="b">
        <v>1</v>
      </c>
    </row>
    <row r="63" spans="1:15">
      <c r="A63" s="2">
        <v>61</v>
      </c>
      <c r="B63" s="47"/>
      <c r="C63" s="2" t="s">
        <v>1</v>
      </c>
      <c r="D63" s="2" t="s">
        <v>399</v>
      </c>
      <c r="E63" s="2" t="s">
        <v>261</v>
      </c>
      <c r="F63" s="59">
        <v>10</v>
      </c>
      <c r="G63" s="59"/>
      <c r="H63" s="59"/>
      <c r="I63" s="59"/>
      <c r="J63" s="46"/>
      <c r="K63" s="5">
        <v>10</v>
      </c>
      <c r="L63" s="5"/>
      <c r="M63" s="5"/>
      <c r="N63" s="5"/>
      <c r="O63" s="5"/>
    </row>
    <row r="64" spans="1:15">
      <c r="A64" s="2">
        <v>62</v>
      </c>
      <c r="B64" s="12" t="s">
        <v>554</v>
      </c>
      <c r="C64" s="12" t="s">
        <v>1</v>
      </c>
      <c r="D64" s="2" t="s">
        <v>174</v>
      </c>
      <c r="E64" s="2" t="s">
        <v>261</v>
      </c>
      <c r="F64" s="59">
        <v>10</v>
      </c>
      <c r="G64" s="59"/>
      <c r="H64" s="59"/>
      <c r="I64" s="59"/>
      <c r="J64" s="46"/>
      <c r="K64" s="5">
        <v>10</v>
      </c>
      <c r="L64" s="5"/>
      <c r="M64" s="5"/>
      <c r="N64" s="5"/>
      <c r="O64" s="5"/>
    </row>
    <row r="65" spans="1:15">
      <c r="A65" s="2">
        <v>63</v>
      </c>
      <c r="B65" s="12" t="s">
        <v>401</v>
      </c>
      <c r="C65" s="12" t="s">
        <v>416</v>
      </c>
      <c r="D65" s="12" t="s">
        <v>417</v>
      </c>
      <c r="E65" s="46"/>
      <c r="F65" s="59"/>
      <c r="G65" s="59" t="s">
        <v>267</v>
      </c>
      <c r="H65" s="59" t="s">
        <v>267</v>
      </c>
      <c r="I65" s="59" t="s">
        <v>267</v>
      </c>
      <c r="J65" s="46"/>
      <c r="K65" s="5"/>
      <c r="L65" s="5" t="s">
        <v>267</v>
      </c>
      <c r="M65" s="5" t="s">
        <v>267</v>
      </c>
      <c r="N65" s="5" t="s">
        <v>267</v>
      </c>
      <c r="O65" s="5" t="s">
        <v>267</v>
      </c>
    </row>
    <row r="66" spans="1:15">
      <c r="A66" s="2">
        <v>64</v>
      </c>
      <c r="B66" s="12" t="s">
        <v>401</v>
      </c>
      <c r="C66" s="12" t="s">
        <v>23</v>
      </c>
      <c r="D66" s="12" t="s">
        <v>418</v>
      </c>
      <c r="E66" s="46"/>
      <c r="F66" s="59"/>
      <c r="G66" s="59">
        <v>-110</v>
      </c>
      <c r="H66" s="59">
        <v>-110</v>
      </c>
      <c r="I66" s="59">
        <v>-110</v>
      </c>
      <c r="J66" s="46"/>
      <c r="K66" s="5"/>
      <c r="L66" s="5">
        <v>-110</v>
      </c>
      <c r="M66" s="5">
        <v>-110</v>
      </c>
      <c r="N66" s="5">
        <v>-110</v>
      </c>
      <c r="O66" s="5">
        <v>-110</v>
      </c>
    </row>
    <row r="67" spans="1:15">
      <c r="A67" s="2">
        <v>65</v>
      </c>
      <c r="B67" s="12" t="s">
        <v>402</v>
      </c>
      <c r="C67" s="12" t="s">
        <v>23</v>
      </c>
      <c r="D67" s="12" t="s">
        <v>419</v>
      </c>
      <c r="E67" s="46"/>
      <c r="F67" s="59"/>
      <c r="G67" s="59">
        <v>-165</v>
      </c>
      <c r="H67" s="59">
        <v>-165</v>
      </c>
      <c r="I67" s="59">
        <v>-165</v>
      </c>
      <c r="J67" s="46"/>
      <c r="K67" s="5"/>
      <c r="L67" s="5">
        <v>-165</v>
      </c>
      <c r="M67" s="5">
        <v>-165</v>
      </c>
      <c r="N67" s="5">
        <v>-165</v>
      </c>
      <c r="O67" s="5">
        <v>-165</v>
      </c>
    </row>
    <row r="68" spans="1:15">
      <c r="A68" s="2">
        <v>66</v>
      </c>
      <c r="B68" s="12" t="s">
        <v>403</v>
      </c>
      <c r="C68" s="12" t="s">
        <v>23</v>
      </c>
      <c r="D68" s="12" t="s">
        <v>420</v>
      </c>
      <c r="E68" s="46"/>
      <c r="F68" s="59"/>
      <c r="G68" s="59">
        <v>-134</v>
      </c>
      <c r="H68" s="59">
        <v>-134</v>
      </c>
      <c r="I68" s="59">
        <v>-134</v>
      </c>
      <c r="J68" s="46"/>
      <c r="K68" s="5"/>
      <c r="L68" s="5">
        <v>-134</v>
      </c>
      <c r="M68" s="5">
        <v>-134</v>
      </c>
      <c r="N68" s="5">
        <v>-134</v>
      </c>
      <c r="O68" s="5">
        <v>-134</v>
      </c>
    </row>
    <row r="69" spans="1:15">
      <c r="A69" s="2">
        <v>67</v>
      </c>
      <c r="B69" s="12" t="s">
        <v>279</v>
      </c>
      <c r="C69" s="12" t="s">
        <v>23</v>
      </c>
      <c r="D69" s="12" t="s">
        <v>420</v>
      </c>
      <c r="E69" s="46"/>
      <c r="F69" s="59"/>
      <c r="G69" s="59" t="s">
        <v>551</v>
      </c>
      <c r="H69" s="59" t="s">
        <v>551</v>
      </c>
      <c r="I69" s="59" t="s">
        <v>551</v>
      </c>
      <c r="J69" s="46"/>
      <c r="K69" s="5"/>
      <c r="L69" s="5" t="s">
        <v>551</v>
      </c>
      <c r="M69" s="5" t="s">
        <v>551</v>
      </c>
      <c r="N69" s="5" t="s">
        <v>551</v>
      </c>
      <c r="O69" s="5" t="s">
        <v>551</v>
      </c>
    </row>
    <row r="70" spans="1:15">
      <c r="A70" s="2">
        <v>68</v>
      </c>
      <c r="B70" s="12" t="s">
        <v>279</v>
      </c>
      <c r="C70" s="12" t="s">
        <v>23</v>
      </c>
      <c r="D70" s="12" t="s">
        <v>421</v>
      </c>
      <c r="E70" s="46"/>
      <c r="F70" s="59"/>
      <c r="G70" s="59">
        <v>-140</v>
      </c>
      <c r="H70" s="59">
        <v>-140</v>
      </c>
      <c r="I70" s="59">
        <v>-140</v>
      </c>
      <c r="J70" s="46"/>
      <c r="K70" s="5"/>
      <c r="L70" s="5">
        <v>-140</v>
      </c>
      <c r="M70" s="5">
        <v>-140</v>
      </c>
      <c r="N70" s="5">
        <v>-140</v>
      </c>
      <c r="O70" s="5">
        <v>-140</v>
      </c>
    </row>
    <row r="71" spans="1:15">
      <c r="A71" s="2">
        <v>69</v>
      </c>
      <c r="B71" s="12" t="s">
        <v>279</v>
      </c>
      <c r="C71" s="12" t="s">
        <v>23</v>
      </c>
      <c r="D71" s="12" t="s">
        <v>422</v>
      </c>
      <c r="E71" s="46"/>
      <c r="F71" s="59"/>
      <c r="G71" s="59">
        <v>-165</v>
      </c>
      <c r="H71" s="59">
        <v>-165</v>
      </c>
      <c r="I71" s="59">
        <v>-165</v>
      </c>
      <c r="J71" s="46"/>
      <c r="K71" s="5"/>
      <c r="L71" s="5">
        <v>-165</v>
      </c>
      <c r="M71" s="5">
        <v>-165</v>
      </c>
      <c r="N71" s="5">
        <v>-165</v>
      </c>
      <c r="O71" s="5">
        <v>-165</v>
      </c>
    </row>
    <row r="72" spans="1:15">
      <c r="A72" s="2">
        <v>70</v>
      </c>
      <c r="B72" s="12" t="s">
        <v>402</v>
      </c>
      <c r="C72" s="12" t="s">
        <v>23</v>
      </c>
      <c r="D72" s="12" t="s">
        <v>423</v>
      </c>
      <c r="E72" s="46"/>
      <c r="F72" s="59"/>
      <c r="G72" s="59">
        <v>-195</v>
      </c>
      <c r="H72" s="59">
        <v>-195</v>
      </c>
      <c r="I72" s="59">
        <v>-195</v>
      </c>
      <c r="J72" s="46"/>
      <c r="K72" s="5"/>
      <c r="L72" s="5">
        <v>-195</v>
      </c>
      <c r="M72" s="5">
        <v>-195</v>
      </c>
      <c r="N72" s="5">
        <v>-195</v>
      </c>
      <c r="O72" s="5">
        <v>-195</v>
      </c>
    </row>
    <row r="73" spans="1:15">
      <c r="A73" s="2">
        <v>71</v>
      </c>
      <c r="B73" s="12" t="s">
        <v>402</v>
      </c>
      <c r="C73" s="12" t="s">
        <v>23</v>
      </c>
      <c r="D73" s="12" t="s">
        <v>424</v>
      </c>
      <c r="E73" s="46"/>
      <c r="F73" s="59"/>
      <c r="G73" s="59">
        <v>0</v>
      </c>
      <c r="H73" s="59">
        <v>0</v>
      </c>
      <c r="I73" s="59">
        <v>0</v>
      </c>
      <c r="J73" s="46"/>
      <c r="K73" s="5"/>
      <c r="L73" s="5">
        <v>0</v>
      </c>
      <c r="M73" s="5">
        <v>0</v>
      </c>
      <c r="N73" s="5">
        <v>0</v>
      </c>
      <c r="O73" s="5">
        <v>0</v>
      </c>
    </row>
    <row r="74" spans="1:15">
      <c r="A74" s="2">
        <v>72</v>
      </c>
      <c r="B74" s="12" t="s">
        <v>402</v>
      </c>
      <c r="C74" s="12" t="s">
        <v>23</v>
      </c>
      <c r="D74" s="12" t="s">
        <v>425</v>
      </c>
      <c r="E74" s="46"/>
      <c r="F74" s="59"/>
      <c r="G74" s="59">
        <v>0</v>
      </c>
      <c r="H74" s="59">
        <v>0</v>
      </c>
      <c r="I74" s="59">
        <v>0</v>
      </c>
      <c r="J74" s="46"/>
      <c r="K74" s="5"/>
      <c r="L74" s="5">
        <v>0</v>
      </c>
      <c r="M74" s="5">
        <v>0</v>
      </c>
      <c r="N74" s="5">
        <v>0</v>
      </c>
      <c r="O74" s="5">
        <v>0</v>
      </c>
    </row>
    <row r="75" spans="1:15">
      <c r="A75" s="2">
        <v>73</v>
      </c>
      <c r="B75" s="12" t="s">
        <v>404</v>
      </c>
      <c r="C75" s="12" t="s">
        <v>1</v>
      </c>
      <c r="D75" s="12" t="s">
        <v>426</v>
      </c>
      <c r="E75" s="46"/>
      <c r="F75" s="59">
        <v>-140</v>
      </c>
      <c r="G75" s="59"/>
      <c r="H75" s="59"/>
      <c r="I75" s="59"/>
      <c r="J75" s="46"/>
      <c r="K75" s="5">
        <v>-140</v>
      </c>
      <c r="L75" s="5"/>
      <c r="M75" s="5"/>
      <c r="N75" s="5"/>
      <c r="O75" s="5"/>
    </row>
    <row r="76" spans="1:15">
      <c r="A76" s="2">
        <v>74</v>
      </c>
      <c r="B76" s="12" t="s">
        <v>404</v>
      </c>
      <c r="C76" s="12" t="s">
        <v>1</v>
      </c>
      <c r="D76" s="12" t="s">
        <v>427</v>
      </c>
      <c r="E76" s="46"/>
      <c r="F76" s="59">
        <v>-195</v>
      </c>
      <c r="G76" s="59"/>
      <c r="H76" s="59"/>
      <c r="I76" s="59"/>
      <c r="J76" s="46"/>
      <c r="K76" s="5">
        <v>-195</v>
      </c>
      <c r="L76" s="5"/>
      <c r="M76" s="5"/>
      <c r="N76" s="5"/>
      <c r="O76" s="5"/>
    </row>
    <row r="77" spans="1:15">
      <c r="A77" s="2">
        <v>75</v>
      </c>
      <c r="B77" s="12" t="s">
        <v>278</v>
      </c>
      <c r="C77" s="12" t="s">
        <v>23</v>
      </c>
      <c r="D77" s="12" t="s">
        <v>428</v>
      </c>
      <c r="E77" s="46"/>
      <c r="F77" s="59"/>
      <c r="G77" s="59">
        <v>0</v>
      </c>
      <c r="H77" s="59">
        <v>0</v>
      </c>
      <c r="I77" s="59">
        <v>0</v>
      </c>
      <c r="J77" s="46"/>
      <c r="K77" s="5"/>
      <c r="L77" s="5">
        <v>0</v>
      </c>
      <c r="M77" s="5">
        <v>0</v>
      </c>
      <c r="N77" s="5">
        <v>0</v>
      </c>
      <c r="O77" s="5">
        <v>0</v>
      </c>
    </row>
    <row r="78" spans="1:15">
      <c r="A78" s="2">
        <v>76</v>
      </c>
      <c r="B78" s="12" t="s">
        <v>273</v>
      </c>
      <c r="C78" s="12" t="s">
        <v>23</v>
      </c>
      <c r="D78" s="12" t="s">
        <v>429</v>
      </c>
      <c r="E78" s="46"/>
      <c r="F78" s="59"/>
      <c r="G78" s="59">
        <v>0</v>
      </c>
      <c r="H78" s="59">
        <v>0</v>
      </c>
      <c r="I78" s="59">
        <v>0</v>
      </c>
      <c r="J78" s="46"/>
      <c r="K78" s="5"/>
      <c r="L78" s="5">
        <v>0</v>
      </c>
      <c r="M78" s="5">
        <v>0</v>
      </c>
      <c r="N78" s="5">
        <v>0</v>
      </c>
      <c r="O78" s="5">
        <v>0</v>
      </c>
    </row>
    <row r="79" spans="1:15">
      <c r="A79" s="2">
        <v>77</v>
      </c>
      <c r="B79" s="12" t="s">
        <v>273</v>
      </c>
      <c r="C79" s="12" t="s">
        <v>23</v>
      </c>
      <c r="D79" s="12" t="s">
        <v>430</v>
      </c>
      <c r="E79" s="46"/>
      <c r="F79" s="59"/>
      <c r="G79" s="59">
        <v>0</v>
      </c>
      <c r="H79" s="59">
        <v>0</v>
      </c>
      <c r="I79" s="59">
        <v>0</v>
      </c>
      <c r="J79" s="46"/>
      <c r="K79" s="5"/>
      <c r="L79" s="5">
        <v>0</v>
      </c>
      <c r="M79" s="5">
        <v>0</v>
      </c>
      <c r="N79" s="5">
        <v>0</v>
      </c>
      <c r="O79" s="5">
        <v>0</v>
      </c>
    </row>
    <row r="80" spans="1:15">
      <c r="A80" s="2">
        <v>78</v>
      </c>
      <c r="B80" s="12" t="s">
        <v>405</v>
      </c>
      <c r="C80" s="12" t="s">
        <v>23</v>
      </c>
      <c r="D80" s="12" t="s">
        <v>431</v>
      </c>
      <c r="E80" s="46"/>
      <c r="F80" s="59"/>
      <c r="G80" s="59">
        <v>1</v>
      </c>
      <c r="H80" s="59">
        <v>1</v>
      </c>
      <c r="I80" s="59">
        <v>1</v>
      </c>
      <c r="J80" s="46"/>
      <c r="K80" s="5"/>
      <c r="L80" s="5">
        <v>1</v>
      </c>
      <c r="M80" s="5">
        <v>1</v>
      </c>
      <c r="N80" s="5">
        <v>1</v>
      </c>
      <c r="O80" s="5">
        <v>1</v>
      </c>
    </row>
    <row r="81" spans="1:15">
      <c r="A81" s="2">
        <v>79</v>
      </c>
      <c r="B81" s="12" t="s">
        <v>405</v>
      </c>
      <c r="C81" s="12" t="s">
        <v>23</v>
      </c>
      <c r="D81" s="12" t="s">
        <v>432</v>
      </c>
      <c r="E81" s="46"/>
      <c r="F81" s="59"/>
      <c r="G81" s="59">
        <v>10</v>
      </c>
      <c r="H81" s="59">
        <v>10</v>
      </c>
      <c r="I81" s="59">
        <v>10</v>
      </c>
      <c r="J81" s="46"/>
      <c r="K81" s="5"/>
      <c r="L81" s="5">
        <v>10</v>
      </c>
      <c r="M81" s="5">
        <v>10</v>
      </c>
      <c r="N81" s="5">
        <v>10</v>
      </c>
      <c r="O81" s="5">
        <v>10</v>
      </c>
    </row>
    <row r="82" spans="1:15">
      <c r="A82" s="2">
        <v>80</v>
      </c>
      <c r="B82" s="12" t="s">
        <v>405</v>
      </c>
      <c r="C82" s="12" t="s">
        <v>23</v>
      </c>
      <c r="D82" s="12" t="s">
        <v>433</v>
      </c>
      <c r="E82" s="46"/>
      <c r="F82" s="59"/>
      <c r="G82" s="59">
        <v>1</v>
      </c>
      <c r="H82" s="59">
        <v>1</v>
      </c>
      <c r="I82" s="59">
        <v>1</v>
      </c>
      <c r="J82" s="46"/>
      <c r="K82" s="5"/>
      <c r="L82" s="5">
        <v>1</v>
      </c>
      <c r="M82" s="5">
        <v>1</v>
      </c>
      <c r="N82" s="5">
        <v>1</v>
      </c>
      <c r="O82" s="5">
        <v>1</v>
      </c>
    </row>
    <row r="83" spans="1:15">
      <c r="A83" s="2">
        <v>81</v>
      </c>
      <c r="B83" s="12" t="s">
        <v>405</v>
      </c>
      <c r="C83" s="12" t="s">
        <v>23</v>
      </c>
      <c r="D83" s="12" t="s">
        <v>434</v>
      </c>
      <c r="E83" s="46"/>
      <c r="F83" s="59"/>
      <c r="G83" s="59">
        <v>10</v>
      </c>
      <c r="H83" s="59">
        <v>10</v>
      </c>
      <c r="I83" s="59">
        <v>10</v>
      </c>
      <c r="J83" s="46"/>
      <c r="K83" s="5"/>
      <c r="L83" s="5">
        <v>10</v>
      </c>
      <c r="M83" s="5">
        <v>10</v>
      </c>
      <c r="N83" s="5">
        <v>10</v>
      </c>
      <c r="O83" s="5">
        <v>10</v>
      </c>
    </row>
    <row r="84" spans="1:15">
      <c r="A84" s="2">
        <v>82</v>
      </c>
      <c r="B84" s="12" t="s">
        <v>401</v>
      </c>
      <c r="C84" s="12" t="s">
        <v>23</v>
      </c>
      <c r="D84" s="12" t="s">
        <v>435</v>
      </c>
      <c r="E84" s="46"/>
      <c r="F84" s="59"/>
      <c r="G84" s="59">
        <v>95</v>
      </c>
      <c r="H84" s="59">
        <v>95</v>
      </c>
      <c r="I84" s="59">
        <v>95</v>
      </c>
      <c r="J84" s="46"/>
      <c r="K84" s="5"/>
      <c r="L84" s="5">
        <v>95</v>
      </c>
      <c r="M84" s="5">
        <v>95</v>
      </c>
      <c r="N84" s="5">
        <v>95</v>
      </c>
      <c r="O84" s="5">
        <v>95</v>
      </c>
    </row>
    <row r="85" spans="1:15">
      <c r="A85" s="2">
        <v>83</v>
      </c>
      <c r="B85" s="12" t="s">
        <v>401</v>
      </c>
      <c r="C85" s="12" t="s">
        <v>23</v>
      </c>
      <c r="D85" s="12" t="s">
        <v>436</v>
      </c>
      <c r="E85" s="46"/>
      <c r="F85" s="59"/>
      <c r="G85" s="59" t="s">
        <v>552</v>
      </c>
      <c r="H85" s="59" t="s">
        <v>552</v>
      </c>
      <c r="I85" s="59" t="s">
        <v>552</v>
      </c>
      <c r="J85" s="46"/>
      <c r="K85" s="5"/>
      <c r="L85" s="5" t="s">
        <v>552</v>
      </c>
      <c r="M85" s="5" t="s">
        <v>552</v>
      </c>
      <c r="N85" s="5" t="s">
        <v>552</v>
      </c>
      <c r="O85" s="5" t="s">
        <v>552</v>
      </c>
    </row>
    <row r="86" spans="1:15">
      <c r="A86" s="2">
        <v>84</v>
      </c>
      <c r="B86" s="12" t="s">
        <v>401</v>
      </c>
      <c r="C86" s="12" t="s">
        <v>23</v>
      </c>
      <c r="D86" s="12" t="s">
        <v>437</v>
      </c>
      <c r="E86" s="46"/>
      <c r="F86" s="59"/>
      <c r="G86" s="59">
        <v>64</v>
      </c>
      <c r="H86" s="59">
        <v>64</v>
      </c>
      <c r="I86" s="59">
        <v>64</v>
      </c>
      <c r="J86" s="46"/>
      <c r="K86" s="5"/>
      <c r="L86" s="5">
        <v>64</v>
      </c>
      <c r="M86" s="5">
        <v>64</v>
      </c>
      <c r="N86" s="5">
        <v>64</v>
      </c>
      <c r="O86" s="5">
        <v>64</v>
      </c>
    </row>
    <row r="87" spans="1:15">
      <c r="A87" s="2">
        <v>85</v>
      </c>
      <c r="B87" s="12" t="s">
        <v>401</v>
      </c>
      <c r="C87" s="12" t="s">
        <v>23</v>
      </c>
      <c r="D87" s="12" t="s">
        <v>438</v>
      </c>
      <c r="E87" s="46"/>
      <c r="F87" s="59"/>
      <c r="G87" s="59" t="s">
        <v>267</v>
      </c>
      <c r="H87" s="59" t="s">
        <v>267</v>
      </c>
      <c r="I87" s="59" t="s">
        <v>267</v>
      </c>
      <c r="J87" s="46"/>
      <c r="K87" s="5"/>
      <c r="L87" s="5" t="s">
        <v>267</v>
      </c>
      <c r="M87" s="5" t="s">
        <v>267</v>
      </c>
      <c r="N87" s="5" t="s">
        <v>267</v>
      </c>
      <c r="O87" s="5" t="s">
        <v>267</v>
      </c>
    </row>
    <row r="88" spans="1:15">
      <c r="A88" s="2">
        <v>86</v>
      </c>
      <c r="B88" s="12" t="s">
        <v>401</v>
      </c>
      <c r="C88" s="12" t="s">
        <v>23</v>
      </c>
      <c r="D88" s="12" t="s">
        <v>439</v>
      </c>
      <c r="E88" s="46"/>
      <c r="F88" s="59"/>
      <c r="G88" s="59">
        <v>95</v>
      </c>
      <c r="H88" s="59">
        <v>95</v>
      </c>
      <c r="I88" s="59">
        <v>95</v>
      </c>
      <c r="J88" s="46"/>
      <c r="K88" s="5"/>
      <c r="L88" s="5">
        <v>95</v>
      </c>
      <c r="M88" s="5">
        <v>95</v>
      </c>
      <c r="N88" s="5">
        <v>95</v>
      </c>
      <c r="O88" s="5">
        <v>95</v>
      </c>
    </row>
    <row r="89" spans="1:15">
      <c r="A89" s="2">
        <v>87</v>
      </c>
      <c r="B89" s="12" t="s">
        <v>401</v>
      </c>
      <c r="C89" s="12" t="s">
        <v>23</v>
      </c>
      <c r="D89" s="12" t="s">
        <v>440</v>
      </c>
      <c r="E89" s="46"/>
      <c r="F89" s="59"/>
      <c r="G89" s="59" t="s">
        <v>552</v>
      </c>
      <c r="H89" s="59" t="s">
        <v>552</v>
      </c>
      <c r="I89" s="59" t="s">
        <v>552</v>
      </c>
      <c r="J89" s="46"/>
      <c r="K89" s="5"/>
      <c r="L89" s="5" t="s">
        <v>552</v>
      </c>
      <c r="M89" s="5" t="s">
        <v>552</v>
      </c>
      <c r="N89" s="5" t="s">
        <v>552</v>
      </c>
      <c r="O89" s="5" t="s">
        <v>552</v>
      </c>
    </row>
    <row r="90" spans="1:15">
      <c r="A90" s="2">
        <v>88</v>
      </c>
      <c r="B90" s="12" t="s">
        <v>401</v>
      </c>
      <c r="C90" s="12" t="s">
        <v>23</v>
      </c>
      <c r="D90" s="12" t="s">
        <v>441</v>
      </c>
      <c r="E90" s="46"/>
      <c r="F90" s="59"/>
      <c r="G90" s="59">
        <v>64</v>
      </c>
      <c r="H90" s="59">
        <v>64</v>
      </c>
      <c r="I90" s="59">
        <v>64</v>
      </c>
      <c r="J90" s="46"/>
      <c r="K90" s="5"/>
      <c r="L90" s="5">
        <v>64</v>
      </c>
      <c r="M90" s="5">
        <v>64</v>
      </c>
      <c r="N90" s="5">
        <v>64</v>
      </c>
      <c r="O90" s="5">
        <v>64</v>
      </c>
    </row>
    <row r="91" spans="1:15">
      <c r="A91" s="2">
        <v>89</v>
      </c>
      <c r="B91" s="12" t="s">
        <v>401</v>
      </c>
      <c r="C91" s="12" t="s">
        <v>23</v>
      </c>
      <c r="D91" s="12" t="s">
        <v>442</v>
      </c>
      <c r="E91" s="46"/>
      <c r="F91" s="59"/>
      <c r="G91" s="59">
        <v>95</v>
      </c>
      <c r="H91" s="59">
        <v>95</v>
      </c>
      <c r="I91" s="59">
        <v>95</v>
      </c>
      <c r="J91" s="46"/>
      <c r="K91" s="5"/>
      <c r="L91" s="5">
        <v>95</v>
      </c>
      <c r="M91" s="5">
        <v>95</v>
      </c>
      <c r="N91" s="5">
        <v>95</v>
      </c>
      <c r="O91" s="5">
        <v>95</v>
      </c>
    </row>
    <row r="92" spans="1:15">
      <c r="A92" s="2">
        <v>90</v>
      </c>
      <c r="B92" s="12" t="s">
        <v>401</v>
      </c>
      <c r="C92" s="12" t="s">
        <v>23</v>
      </c>
      <c r="D92" s="12" t="s">
        <v>443</v>
      </c>
      <c r="E92" s="46"/>
      <c r="F92" s="59"/>
      <c r="G92" s="59" t="s">
        <v>552</v>
      </c>
      <c r="H92" s="59" t="s">
        <v>552</v>
      </c>
      <c r="I92" s="59" t="s">
        <v>552</v>
      </c>
      <c r="J92" s="46"/>
      <c r="K92" s="5"/>
      <c r="L92" s="5" t="s">
        <v>552</v>
      </c>
      <c r="M92" s="5" t="s">
        <v>552</v>
      </c>
      <c r="N92" s="5" t="s">
        <v>552</v>
      </c>
      <c r="O92" s="5" t="s">
        <v>552</v>
      </c>
    </row>
    <row r="93" spans="1:15">
      <c r="A93" s="2">
        <v>91</v>
      </c>
      <c r="B93" s="12" t="s">
        <v>401</v>
      </c>
      <c r="C93" s="12" t="s">
        <v>23</v>
      </c>
      <c r="D93" s="12" t="s">
        <v>444</v>
      </c>
      <c r="E93" s="46"/>
      <c r="F93" s="59"/>
      <c r="G93" s="59">
        <v>64</v>
      </c>
      <c r="H93" s="59">
        <v>64</v>
      </c>
      <c r="I93" s="59">
        <v>64</v>
      </c>
      <c r="J93" s="46"/>
      <c r="K93" s="5"/>
      <c r="L93" s="5">
        <v>64</v>
      </c>
      <c r="M93" s="5">
        <v>64</v>
      </c>
      <c r="N93" s="5">
        <v>64</v>
      </c>
      <c r="O93" s="5">
        <v>64</v>
      </c>
    </row>
    <row r="94" spans="1:15">
      <c r="A94" s="2">
        <v>92</v>
      </c>
      <c r="B94" s="12" t="s">
        <v>401</v>
      </c>
      <c r="C94" s="12" t="s">
        <v>23</v>
      </c>
      <c r="D94" s="12" t="s">
        <v>445</v>
      </c>
      <c r="E94" s="46"/>
      <c r="F94" s="59"/>
      <c r="G94" s="59" t="s">
        <v>267</v>
      </c>
      <c r="H94" s="59" t="s">
        <v>267</v>
      </c>
      <c r="I94" s="59" t="s">
        <v>267</v>
      </c>
      <c r="J94" s="46"/>
      <c r="K94" s="5"/>
      <c r="L94" s="5" t="s">
        <v>267</v>
      </c>
      <c r="M94" s="5" t="s">
        <v>267</v>
      </c>
      <c r="N94" s="5" t="s">
        <v>267</v>
      </c>
      <c r="O94" s="5" t="s">
        <v>267</v>
      </c>
    </row>
    <row r="95" spans="1:15">
      <c r="A95" s="2">
        <v>93</v>
      </c>
      <c r="B95" s="12" t="s">
        <v>401</v>
      </c>
      <c r="C95" s="12" t="s">
        <v>23</v>
      </c>
      <c r="D95" s="12" t="s">
        <v>446</v>
      </c>
      <c r="E95" s="46"/>
      <c r="F95" s="59"/>
      <c r="G95" s="59">
        <v>0</v>
      </c>
      <c r="H95" s="59">
        <v>0</v>
      </c>
      <c r="I95" s="59">
        <v>0</v>
      </c>
      <c r="J95" s="46"/>
      <c r="K95" s="5"/>
      <c r="L95" s="5">
        <v>0</v>
      </c>
      <c r="M95" s="5">
        <v>0</v>
      </c>
      <c r="N95" s="5">
        <v>0</v>
      </c>
      <c r="O95" s="5">
        <v>0</v>
      </c>
    </row>
    <row r="96" spans="1:15">
      <c r="A96" s="2">
        <v>94</v>
      </c>
      <c r="B96" s="12" t="s">
        <v>401</v>
      </c>
      <c r="C96" s="12" t="s">
        <v>23</v>
      </c>
      <c r="D96" s="12" t="s">
        <v>447</v>
      </c>
      <c r="E96" s="46"/>
      <c r="F96" s="59"/>
      <c r="G96" s="59">
        <v>0</v>
      </c>
      <c r="H96" s="59">
        <v>0</v>
      </c>
      <c r="I96" s="59">
        <v>0</v>
      </c>
      <c r="J96" s="46"/>
      <c r="K96" s="5"/>
      <c r="L96" s="5">
        <v>0</v>
      </c>
      <c r="M96" s="5">
        <v>0</v>
      </c>
      <c r="N96" s="5">
        <v>0</v>
      </c>
      <c r="O96" s="5">
        <v>0</v>
      </c>
    </row>
    <row r="97" spans="1:15">
      <c r="A97" s="2">
        <v>95</v>
      </c>
      <c r="B97" s="12" t="s">
        <v>401</v>
      </c>
      <c r="C97" s="12" t="s">
        <v>23</v>
      </c>
      <c r="D97" s="12" t="s">
        <v>448</v>
      </c>
      <c r="E97" s="46"/>
      <c r="F97" s="59"/>
      <c r="G97" s="59">
        <v>0</v>
      </c>
      <c r="H97" s="59">
        <v>0</v>
      </c>
      <c r="I97" s="59">
        <v>0</v>
      </c>
      <c r="J97" s="46"/>
      <c r="K97" s="5"/>
      <c r="L97" s="5">
        <v>0</v>
      </c>
      <c r="M97" s="5">
        <v>0</v>
      </c>
      <c r="N97" s="5">
        <v>0</v>
      </c>
      <c r="O97" s="5">
        <v>0</v>
      </c>
    </row>
    <row r="98" spans="1:15">
      <c r="A98" s="2">
        <v>96</v>
      </c>
      <c r="B98" s="12" t="s">
        <v>401</v>
      </c>
      <c r="C98" s="12" t="s">
        <v>23</v>
      </c>
      <c r="D98" s="12" t="s">
        <v>449</v>
      </c>
      <c r="E98" s="46"/>
      <c r="F98" s="59"/>
      <c r="G98" s="59">
        <v>0</v>
      </c>
      <c r="H98" s="59">
        <v>0</v>
      </c>
      <c r="I98" s="59">
        <v>0</v>
      </c>
      <c r="J98" s="46"/>
      <c r="K98" s="5"/>
      <c r="L98" s="5">
        <v>0</v>
      </c>
      <c r="M98" s="5">
        <v>0</v>
      </c>
      <c r="N98" s="5">
        <v>0</v>
      </c>
      <c r="O98" s="5">
        <v>0</v>
      </c>
    </row>
    <row r="99" spans="1:15">
      <c r="A99" s="2">
        <v>97</v>
      </c>
      <c r="B99" s="12" t="s">
        <v>401</v>
      </c>
      <c r="C99" s="12" t="s">
        <v>23</v>
      </c>
      <c r="D99" s="12" t="s">
        <v>450</v>
      </c>
      <c r="E99" s="46"/>
      <c r="F99" s="59"/>
      <c r="G99" s="59">
        <v>0</v>
      </c>
      <c r="H99" s="59">
        <v>0</v>
      </c>
      <c r="I99" s="59">
        <v>0</v>
      </c>
      <c r="J99" s="46"/>
      <c r="K99" s="5"/>
      <c r="L99" s="5">
        <v>0</v>
      </c>
      <c r="M99" s="5">
        <v>0</v>
      </c>
      <c r="N99" s="5">
        <v>0</v>
      </c>
      <c r="O99" s="5">
        <v>0</v>
      </c>
    </row>
    <row r="100" spans="1:15">
      <c r="A100" s="2">
        <v>98</v>
      </c>
      <c r="B100" s="12" t="s">
        <v>278</v>
      </c>
      <c r="C100" s="12" t="s">
        <v>23</v>
      </c>
      <c r="D100" s="12" t="s">
        <v>451</v>
      </c>
      <c r="E100" s="46"/>
      <c r="F100" s="59"/>
      <c r="G100" s="59" t="s">
        <v>267</v>
      </c>
      <c r="H100" s="59" t="s">
        <v>267</v>
      </c>
      <c r="I100" s="59" t="s">
        <v>267</v>
      </c>
      <c r="J100" s="46"/>
      <c r="K100" s="5"/>
      <c r="L100" s="5" t="s">
        <v>267</v>
      </c>
      <c r="M100" s="5" t="s">
        <v>267</v>
      </c>
      <c r="N100" s="5" t="s">
        <v>267</v>
      </c>
      <c r="O100" s="5" t="s">
        <v>267</v>
      </c>
    </row>
    <row r="101" spans="1:15">
      <c r="A101" s="2">
        <v>99</v>
      </c>
      <c r="B101" s="12" t="s">
        <v>406</v>
      </c>
      <c r="C101" s="12" t="s">
        <v>23</v>
      </c>
      <c r="D101" s="12" t="s">
        <v>452</v>
      </c>
      <c r="E101" s="46"/>
      <c r="F101" s="59"/>
      <c r="G101" s="59">
        <v>-240</v>
      </c>
      <c r="H101" s="59">
        <v>-240</v>
      </c>
      <c r="I101" s="59">
        <v>-240</v>
      </c>
      <c r="J101" s="46"/>
      <c r="K101" s="5"/>
      <c r="L101" s="5">
        <v>-240</v>
      </c>
      <c r="M101" s="5">
        <v>-240</v>
      </c>
      <c r="N101" s="5">
        <v>-240</v>
      </c>
      <c r="O101" s="5">
        <v>-240</v>
      </c>
    </row>
    <row r="102" spans="1:15">
      <c r="A102" s="2">
        <v>100</v>
      </c>
      <c r="B102" s="12" t="s">
        <v>407</v>
      </c>
      <c r="C102" s="12" t="s">
        <v>23</v>
      </c>
      <c r="D102" s="12" t="s">
        <v>453</v>
      </c>
      <c r="E102" s="46"/>
      <c r="F102" s="59"/>
      <c r="G102" s="59">
        <v>-110</v>
      </c>
      <c r="H102" s="59">
        <v>-110</v>
      </c>
      <c r="I102" s="59">
        <v>-110</v>
      </c>
      <c r="J102" s="46"/>
      <c r="K102" s="5"/>
      <c r="L102" s="5">
        <v>-110</v>
      </c>
      <c r="M102" s="5">
        <v>-110</v>
      </c>
      <c r="N102" s="5">
        <v>-110</v>
      </c>
      <c r="O102" s="5">
        <v>-110</v>
      </c>
    </row>
    <row r="103" spans="1:15">
      <c r="A103" s="2">
        <v>101</v>
      </c>
      <c r="B103" s="12" t="s">
        <v>406</v>
      </c>
      <c r="C103" s="12" t="s">
        <v>23</v>
      </c>
      <c r="D103" s="12" t="s">
        <v>454</v>
      </c>
      <c r="E103" s="46"/>
      <c r="F103" s="59"/>
      <c r="G103" s="59">
        <v>-115</v>
      </c>
      <c r="H103" s="59">
        <v>-115</v>
      </c>
      <c r="I103" s="59">
        <v>-115</v>
      </c>
      <c r="J103" s="46"/>
      <c r="K103" s="5"/>
      <c r="L103" s="5">
        <v>-115</v>
      </c>
      <c r="M103" s="5">
        <v>-115</v>
      </c>
      <c r="N103" s="5">
        <v>-115</v>
      </c>
      <c r="O103" s="5">
        <v>-115</v>
      </c>
    </row>
    <row r="104" spans="1:15">
      <c r="A104" s="2">
        <v>102</v>
      </c>
      <c r="B104" s="12" t="s">
        <v>274</v>
      </c>
      <c r="C104" s="12" t="s">
        <v>23</v>
      </c>
      <c r="D104" s="12" t="s">
        <v>455</v>
      </c>
      <c r="E104" s="46"/>
      <c r="F104" s="59"/>
      <c r="G104" s="59">
        <v>0</v>
      </c>
      <c r="H104" s="59">
        <v>0</v>
      </c>
      <c r="I104" s="59">
        <v>0</v>
      </c>
      <c r="J104" s="46"/>
      <c r="K104" s="5"/>
      <c r="L104" s="5">
        <v>0</v>
      </c>
      <c r="M104" s="5">
        <v>0</v>
      </c>
      <c r="N104" s="5">
        <v>0</v>
      </c>
      <c r="O104" s="5">
        <v>0</v>
      </c>
    </row>
    <row r="105" spans="1:15">
      <c r="A105" s="2">
        <v>103</v>
      </c>
      <c r="B105" s="12" t="s">
        <v>274</v>
      </c>
      <c r="C105" s="12" t="s">
        <v>23</v>
      </c>
      <c r="D105" s="12" t="s">
        <v>456</v>
      </c>
      <c r="E105" s="46"/>
      <c r="F105" s="59"/>
      <c r="G105" s="59">
        <v>0</v>
      </c>
      <c r="H105" s="59">
        <v>0</v>
      </c>
      <c r="I105" s="59">
        <v>0</v>
      </c>
      <c r="J105" s="46"/>
      <c r="K105" s="5"/>
      <c r="L105" s="5">
        <v>0</v>
      </c>
      <c r="M105" s="5">
        <v>0</v>
      </c>
      <c r="N105" s="5">
        <v>0</v>
      </c>
      <c r="O105" s="5">
        <v>0</v>
      </c>
    </row>
    <row r="106" spans="1:15">
      <c r="A106" s="2">
        <v>104</v>
      </c>
      <c r="B106" s="12" t="s">
        <v>408</v>
      </c>
      <c r="C106" s="12" t="s">
        <v>23</v>
      </c>
      <c r="D106" s="12" t="s">
        <v>457</v>
      </c>
      <c r="E106" s="46"/>
      <c r="F106" s="59"/>
      <c r="G106" s="59">
        <v>-195</v>
      </c>
      <c r="H106" s="59">
        <v>-195</v>
      </c>
      <c r="I106" s="59">
        <v>-195</v>
      </c>
      <c r="J106" s="46"/>
      <c r="K106" s="5"/>
      <c r="L106" s="5">
        <v>-195</v>
      </c>
      <c r="M106" s="5">
        <v>-195</v>
      </c>
      <c r="N106" s="5">
        <v>-195</v>
      </c>
      <c r="O106" s="5">
        <v>-195</v>
      </c>
    </row>
    <row r="107" spans="1:15">
      <c r="A107" s="2">
        <v>105</v>
      </c>
      <c r="B107" s="12" t="s">
        <v>408</v>
      </c>
      <c r="C107" s="12" t="s">
        <v>23</v>
      </c>
      <c r="D107" s="12" t="s">
        <v>457</v>
      </c>
      <c r="E107" s="46"/>
      <c r="F107" s="59"/>
      <c r="G107" s="59">
        <v>-195</v>
      </c>
      <c r="H107" s="59">
        <v>-195</v>
      </c>
      <c r="I107" s="59">
        <v>-195</v>
      </c>
      <c r="J107" s="46"/>
      <c r="K107" s="5"/>
      <c r="L107" s="5">
        <v>-195</v>
      </c>
      <c r="M107" s="5">
        <v>-195</v>
      </c>
      <c r="N107" s="5">
        <v>-195</v>
      </c>
      <c r="O107" s="5">
        <v>-195</v>
      </c>
    </row>
    <row r="108" spans="1:15">
      <c r="A108" s="2">
        <v>106</v>
      </c>
      <c r="B108" s="12" t="s">
        <v>408</v>
      </c>
      <c r="C108" s="12" t="s">
        <v>23</v>
      </c>
      <c r="D108" s="12" t="s">
        <v>458</v>
      </c>
      <c r="E108" s="46"/>
      <c r="F108" s="59"/>
      <c r="G108" s="59">
        <v>-110</v>
      </c>
      <c r="H108" s="59">
        <v>-110</v>
      </c>
      <c r="I108" s="59">
        <v>-110</v>
      </c>
      <c r="J108" s="46"/>
      <c r="K108" s="5"/>
      <c r="L108" s="5">
        <v>-110</v>
      </c>
      <c r="M108" s="5">
        <v>-110</v>
      </c>
      <c r="N108" s="5">
        <v>-110</v>
      </c>
      <c r="O108" s="5">
        <v>-110</v>
      </c>
    </row>
    <row r="109" spans="1:15">
      <c r="A109" s="2">
        <v>107</v>
      </c>
      <c r="B109" s="12" t="s">
        <v>409</v>
      </c>
      <c r="C109" s="12" t="s">
        <v>23</v>
      </c>
      <c r="D109" s="12" t="s">
        <v>458</v>
      </c>
      <c r="E109" s="46"/>
      <c r="F109" s="59"/>
      <c r="G109" s="59">
        <v>-110</v>
      </c>
      <c r="H109" s="59">
        <v>-110</v>
      </c>
      <c r="I109" s="59">
        <v>-110</v>
      </c>
      <c r="J109" s="46"/>
      <c r="K109" s="5"/>
      <c r="L109" s="5">
        <v>-110</v>
      </c>
      <c r="M109" s="5">
        <v>-110</v>
      </c>
      <c r="N109" s="5">
        <v>-110</v>
      </c>
      <c r="O109" s="5">
        <v>-110</v>
      </c>
    </row>
    <row r="110" spans="1:15">
      <c r="A110" s="2">
        <v>108</v>
      </c>
      <c r="B110" s="12" t="s">
        <v>270</v>
      </c>
      <c r="C110" s="12" t="s">
        <v>23</v>
      </c>
      <c r="D110" s="12" t="s">
        <v>459</v>
      </c>
      <c r="E110" s="46"/>
      <c r="F110" s="59"/>
      <c r="G110" s="59">
        <v>0</v>
      </c>
      <c r="H110" s="59"/>
      <c r="I110" s="59"/>
      <c r="J110" s="46"/>
      <c r="K110" s="5"/>
      <c r="L110" s="5">
        <v>0</v>
      </c>
      <c r="M110" s="5">
        <v>0</v>
      </c>
      <c r="N110" s="5"/>
      <c r="O110" s="5"/>
    </row>
    <row r="111" spans="1:15">
      <c r="A111" s="2">
        <v>109</v>
      </c>
      <c r="B111" s="12" t="s">
        <v>401</v>
      </c>
      <c r="C111" s="12" t="s">
        <v>23</v>
      </c>
      <c r="D111" s="12" t="s">
        <v>460</v>
      </c>
      <c r="E111" s="46"/>
      <c r="F111" s="59"/>
      <c r="G111" s="59" t="s">
        <v>267</v>
      </c>
      <c r="H111" s="59" t="s">
        <v>267</v>
      </c>
      <c r="I111" s="59" t="s">
        <v>267</v>
      </c>
      <c r="J111" s="46"/>
      <c r="K111" s="5"/>
      <c r="L111" s="5" t="s">
        <v>267</v>
      </c>
      <c r="M111" s="5" t="s">
        <v>267</v>
      </c>
      <c r="N111" s="5" t="s">
        <v>267</v>
      </c>
      <c r="O111" s="5" t="s">
        <v>267</v>
      </c>
    </row>
    <row r="112" spans="1:15">
      <c r="A112" s="2">
        <v>110</v>
      </c>
      <c r="B112" s="12" t="s">
        <v>401</v>
      </c>
      <c r="C112" s="12" t="s">
        <v>23</v>
      </c>
      <c r="D112" s="12" t="s">
        <v>461</v>
      </c>
      <c r="E112" s="46"/>
      <c r="F112" s="59"/>
      <c r="G112" s="59">
        <v>70</v>
      </c>
      <c r="H112" s="59">
        <v>70</v>
      </c>
      <c r="I112" s="59">
        <v>70</v>
      </c>
      <c r="J112" s="46"/>
      <c r="K112" s="5"/>
      <c r="L112" s="5">
        <v>70</v>
      </c>
      <c r="M112" s="5">
        <v>70</v>
      </c>
      <c r="N112" s="5">
        <v>70</v>
      </c>
      <c r="O112" s="5">
        <v>70</v>
      </c>
    </row>
    <row r="113" spans="1:15">
      <c r="A113" s="2">
        <v>111</v>
      </c>
      <c r="B113" s="12" t="s">
        <v>401</v>
      </c>
      <c r="C113" s="12" t="s">
        <v>23</v>
      </c>
      <c r="D113" s="12" t="s">
        <v>462</v>
      </c>
      <c r="E113" s="46"/>
      <c r="F113" s="59"/>
      <c r="G113" s="59">
        <v>0</v>
      </c>
      <c r="H113" s="59">
        <v>0</v>
      </c>
      <c r="I113" s="59">
        <v>0</v>
      </c>
      <c r="J113" s="46"/>
      <c r="K113" s="5"/>
      <c r="L113" s="5">
        <v>0</v>
      </c>
      <c r="M113" s="5">
        <v>0</v>
      </c>
      <c r="N113" s="5">
        <v>0</v>
      </c>
      <c r="O113" s="5">
        <v>0</v>
      </c>
    </row>
    <row r="114" spans="1:15">
      <c r="A114" s="2">
        <v>112</v>
      </c>
      <c r="B114" s="12" t="s">
        <v>401</v>
      </c>
      <c r="C114" s="12" t="s">
        <v>23</v>
      </c>
      <c r="D114" s="12" t="s">
        <v>463</v>
      </c>
      <c r="E114" s="46"/>
      <c r="F114" s="59"/>
      <c r="G114" s="59">
        <v>95</v>
      </c>
      <c r="H114" s="59">
        <v>95</v>
      </c>
      <c r="I114" s="59">
        <v>95</v>
      </c>
      <c r="J114" s="46"/>
      <c r="K114" s="5"/>
      <c r="L114" s="5">
        <v>95</v>
      </c>
      <c r="M114" s="5">
        <v>95</v>
      </c>
      <c r="N114" s="5">
        <v>95</v>
      </c>
      <c r="O114" s="5">
        <v>95</v>
      </c>
    </row>
    <row r="115" spans="1:15">
      <c r="A115" s="2">
        <v>113</v>
      </c>
      <c r="B115" s="12" t="s">
        <v>401</v>
      </c>
      <c r="C115" s="12" t="s">
        <v>23</v>
      </c>
      <c r="D115" s="12" t="s">
        <v>464</v>
      </c>
      <c r="E115" s="46"/>
      <c r="F115" s="59"/>
      <c r="G115" s="59" t="s">
        <v>552</v>
      </c>
      <c r="H115" s="59" t="s">
        <v>552</v>
      </c>
      <c r="I115" s="59" t="s">
        <v>552</v>
      </c>
      <c r="J115" s="46"/>
      <c r="K115" s="5"/>
      <c r="L115" s="5" t="s">
        <v>552</v>
      </c>
      <c r="M115" s="5" t="s">
        <v>552</v>
      </c>
      <c r="N115" s="5" t="s">
        <v>552</v>
      </c>
      <c r="O115" s="5" t="s">
        <v>552</v>
      </c>
    </row>
    <row r="116" spans="1:15">
      <c r="A116" s="2">
        <v>114</v>
      </c>
      <c r="B116" s="12" t="s">
        <v>401</v>
      </c>
      <c r="C116" s="12" t="s">
        <v>23</v>
      </c>
      <c r="D116" s="12" t="s">
        <v>465</v>
      </c>
      <c r="E116" s="46"/>
      <c r="F116" s="59"/>
      <c r="G116" s="59">
        <v>64</v>
      </c>
      <c r="H116" s="59">
        <v>64</v>
      </c>
      <c r="I116" s="59">
        <v>64</v>
      </c>
      <c r="J116" s="46"/>
      <c r="K116" s="5"/>
      <c r="L116" s="5">
        <v>64</v>
      </c>
      <c r="M116" s="5">
        <v>64</v>
      </c>
      <c r="N116" s="5">
        <v>64</v>
      </c>
      <c r="O116" s="5">
        <v>64</v>
      </c>
    </row>
    <row r="117" spans="1:15">
      <c r="A117" s="2">
        <v>115</v>
      </c>
      <c r="B117" s="12" t="s">
        <v>401</v>
      </c>
      <c r="C117" s="12" t="s">
        <v>23</v>
      </c>
      <c r="D117" s="12" t="s">
        <v>466</v>
      </c>
      <c r="E117" s="46"/>
      <c r="F117" s="59"/>
      <c r="G117" s="59">
        <v>95</v>
      </c>
      <c r="H117" s="59">
        <v>95</v>
      </c>
      <c r="I117" s="59">
        <v>95</v>
      </c>
      <c r="J117" s="46"/>
      <c r="K117" s="5"/>
      <c r="L117" s="5">
        <v>95</v>
      </c>
      <c r="M117" s="5">
        <v>95</v>
      </c>
      <c r="N117" s="5">
        <v>95</v>
      </c>
      <c r="O117" s="5">
        <v>95</v>
      </c>
    </row>
    <row r="118" spans="1:15">
      <c r="A118" s="2">
        <v>116</v>
      </c>
      <c r="B118" s="12" t="s">
        <v>401</v>
      </c>
      <c r="C118" s="12" t="s">
        <v>23</v>
      </c>
      <c r="D118" s="12" t="s">
        <v>467</v>
      </c>
      <c r="E118" s="46"/>
      <c r="F118" s="59"/>
      <c r="G118" s="59" t="s">
        <v>552</v>
      </c>
      <c r="H118" s="59" t="s">
        <v>552</v>
      </c>
      <c r="I118" s="59" t="s">
        <v>552</v>
      </c>
      <c r="J118" s="46"/>
      <c r="K118" s="5"/>
      <c r="L118" s="5" t="s">
        <v>552</v>
      </c>
      <c r="M118" s="5" t="s">
        <v>552</v>
      </c>
      <c r="N118" s="5" t="s">
        <v>552</v>
      </c>
      <c r="O118" s="5" t="s">
        <v>552</v>
      </c>
    </row>
    <row r="119" spans="1:15">
      <c r="A119" s="2">
        <v>117</v>
      </c>
      <c r="B119" s="12" t="s">
        <v>401</v>
      </c>
      <c r="C119" s="12" t="s">
        <v>23</v>
      </c>
      <c r="D119" s="12" t="s">
        <v>468</v>
      </c>
      <c r="E119" s="46"/>
      <c r="F119" s="59"/>
      <c r="G119" s="59">
        <v>64</v>
      </c>
      <c r="H119" s="59">
        <v>64</v>
      </c>
      <c r="I119" s="59">
        <v>64</v>
      </c>
      <c r="J119" s="46"/>
      <c r="K119" s="5"/>
      <c r="L119" s="5">
        <v>64</v>
      </c>
      <c r="M119" s="5">
        <v>64</v>
      </c>
      <c r="N119" s="5">
        <v>64</v>
      </c>
      <c r="O119" s="5">
        <v>64</v>
      </c>
    </row>
    <row r="120" spans="1:15">
      <c r="A120" s="2">
        <v>118</v>
      </c>
      <c r="B120" s="12" t="s">
        <v>401</v>
      </c>
      <c r="C120" s="12" t="s">
        <v>23</v>
      </c>
      <c r="D120" s="12" t="s">
        <v>469</v>
      </c>
      <c r="E120" s="46"/>
      <c r="F120" s="59"/>
      <c r="G120" s="59">
        <v>16</v>
      </c>
      <c r="H120" s="59">
        <v>16</v>
      </c>
      <c r="I120" s="59">
        <v>16</v>
      </c>
      <c r="J120" s="46"/>
      <c r="K120" s="5"/>
      <c r="L120" s="5">
        <v>16</v>
      </c>
      <c r="M120" s="5">
        <v>16</v>
      </c>
      <c r="N120" s="5">
        <v>16</v>
      </c>
      <c r="O120" s="5">
        <v>16</v>
      </c>
    </row>
    <row r="121" spans="1:15">
      <c r="A121" s="2">
        <v>119</v>
      </c>
      <c r="B121" s="12" t="s">
        <v>401</v>
      </c>
      <c r="C121" s="12" t="s">
        <v>23</v>
      </c>
      <c r="D121" s="12" t="s">
        <v>470</v>
      </c>
      <c r="E121" s="46"/>
      <c r="F121" s="59"/>
      <c r="G121" s="59">
        <v>16</v>
      </c>
      <c r="H121" s="59">
        <v>16</v>
      </c>
      <c r="I121" s="59">
        <v>16</v>
      </c>
      <c r="J121" s="46"/>
      <c r="K121" s="5"/>
      <c r="L121" s="5">
        <v>16</v>
      </c>
      <c r="M121" s="5">
        <v>16</v>
      </c>
      <c r="N121" s="5">
        <v>16</v>
      </c>
      <c r="O121" s="5">
        <v>16</v>
      </c>
    </row>
    <row r="122" spans="1:15">
      <c r="A122" s="2">
        <v>120</v>
      </c>
      <c r="B122" s="12" t="s">
        <v>401</v>
      </c>
      <c r="C122" s="12" t="s">
        <v>23</v>
      </c>
      <c r="D122" s="12" t="s">
        <v>471</v>
      </c>
      <c r="E122" s="46"/>
      <c r="F122" s="59"/>
      <c r="G122" s="59">
        <v>0</v>
      </c>
      <c r="H122" s="59">
        <v>0</v>
      </c>
      <c r="I122" s="59">
        <v>0</v>
      </c>
      <c r="J122" s="46"/>
      <c r="K122" s="5"/>
      <c r="L122" s="5">
        <v>0</v>
      </c>
      <c r="M122" s="5">
        <v>0</v>
      </c>
      <c r="N122" s="5">
        <v>0</v>
      </c>
      <c r="O122" s="5">
        <v>0</v>
      </c>
    </row>
    <row r="123" spans="1:15">
      <c r="A123" s="2">
        <v>121</v>
      </c>
      <c r="B123" s="12" t="s">
        <v>401</v>
      </c>
      <c r="C123" s="12" t="s">
        <v>23</v>
      </c>
      <c r="D123" s="12" t="s">
        <v>472</v>
      </c>
      <c r="E123" s="46"/>
      <c r="F123" s="59"/>
      <c r="G123" s="59">
        <v>0</v>
      </c>
      <c r="H123" s="59">
        <v>0</v>
      </c>
      <c r="I123" s="59">
        <v>0</v>
      </c>
      <c r="J123" s="46"/>
      <c r="K123" s="5"/>
      <c r="L123" s="5">
        <v>0</v>
      </c>
      <c r="M123" s="5">
        <v>0</v>
      </c>
      <c r="N123" s="5">
        <v>0</v>
      </c>
      <c r="O123" s="5">
        <v>0</v>
      </c>
    </row>
    <row r="124" spans="1:15">
      <c r="A124" s="2">
        <v>122</v>
      </c>
      <c r="B124" s="12" t="s">
        <v>401</v>
      </c>
      <c r="C124" s="12" t="s">
        <v>23</v>
      </c>
      <c r="D124" s="12" t="s">
        <v>473</v>
      </c>
      <c r="E124" s="46"/>
      <c r="F124" s="59"/>
      <c r="G124" s="59">
        <v>0</v>
      </c>
      <c r="H124" s="59">
        <v>0</v>
      </c>
      <c r="I124" s="59">
        <v>0</v>
      </c>
      <c r="J124" s="46"/>
      <c r="K124" s="5"/>
      <c r="L124" s="5">
        <v>0</v>
      </c>
      <c r="M124" s="5">
        <v>0</v>
      </c>
      <c r="N124" s="5">
        <v>0</v>
      </c>
      <c r="O124" s="5">
        <v>0</v>
      </c>
    </row>
    <row r="125" spans="1:15">
      <c r="A125" s="2">
        <v>123</v>
      </c>
      <c r="B125" s="12" t="s">
        <v>401</v>
      </c>
      <c r="C125" s="12" t="s">
        <v>23</v>
      </c>
      <c r="D125" s="12" t="s">
        <v>474</v>
      </c>
      <c r="E125" s="46"/>
      <c r="F125" s="59"/>
      <c r="G125" s="59" t="s">
        <v>267</v>
      </c>
      <c r="H125" s="59" t="s">
        <v>267</v>
      </c>
      <c r="I125" s="59" t="s">
        <v>267</v>
      </c>
      <c r="J125" s="46"/>
      <c r="K125" s="5"/>
      <c r="L125" s="5" t="s">
        <v>267</v>
      </c>
      <c r="M125" s="5" t="s">
        <v>267</v>
      </c>
      <c r="N125" s="5" t="s">
        <v>267</v>
      </c>
      <c r="O125" s="5" t="s">
        <v>267</v>
      </c>
    </row>
    <row r="126" spans="1:15">
      <c r="A126" s="2">
        <v>124</v>
      </c>
      <c r="B126" s="12" t="s">
        <v>401</v>
      </c>
      <c r="C126" s="12" t="s">
        <v>23</v>
      </c>
      <c r="D126" s="12" t="s">
        <v>475</v>
      </c>
      <c r="E126" s="46"/>
      <c r="F126" s="59"/>
      <c r="G126" s="59" t="s">
        <v>267</v>
      </c>
      <c r="H126" s="59" t="s">
        <v>267</v>
      </c>
      <c r="I126" s="59" t="s">
        <v>267</v>
      </c>
      <c r="J126" s="46"/>
      <c r="K126" s="5"/>
      <c r="L126" s="5" t="s">
        <v>267</v>
      </c>
      <c r="M126" s="5" t="s">
        <v>267</v>
      </c>
      <c r="N126" s="5" t="s">
        <v>267</v>
      </c>
      <c r="O126" s="5" t="s">
        <v>267</v>
      </c>
    </row>
    <row r="127" spans="1:15">
      <c r="A127" s="2">
        <v>125</v>
      </c>
      <c r="B127" s="12" t="s">
        <v>401</v>
      </c>
      <c r="C127" s="12" t="s">
        <v>416</v>
      </c>
      <c r="D127" s="12" t="s">
        <v>476</v>
      </c>
      <c r="E127" s="46"/>
      <c r="F127" s="59"/>
      <c r="G127" s="59">
        <v>1000</v>
      </c>
      <c r="H127" s="59">
        <v>1000</v>
      </c>
      <c r="I127" s="59">
        <v>1000</v>
      </c>
      <c r="J127" s="46"/>
      <c r="K127" s="5"/>
      <c r="L127" s="5">
        <v>1000</v>
      </c>
      <c r="M127" s="5">
        <v>1000</v>
      </c>
      <c r="N127" s="5">
        <v>1000</v>
      </c>
      <c r="O127" s="5">
        <v>1000</v>
      </c>
    </row>
    <row r="128" spans="1:15">
      <c r="A128" s="2">
        <v>126</v>
      </c>
      <c r="B128" s="12" t="s">
        <v>401</v>
      </c>
      <c r="C128" s="12" t="s">
        <v>23</v>
      </c>
      <c r="D128" s="12" t="s">
        <v>477</v>
      </c>
      <c r="E128" s="46"/>
      <c r="F128" s="59"/>
      <c r="G128" s="59">
        <v>240</v>
      </c>
      <c r="H128" s="59">
        <v>240</v>
      </c>
      <c r="I128" s="59">
        <v>240</v>
      </c>
      <c r="J128" s="46"/>
      <c r="K128" s="5"/>
      <c r="L128" s="5">
        <v>240</v>
      </c>
      <c r="M128" s="5">
        <v>240</v>
      </c>
      <c r="N128" s="5">
        <v>240</v>
      </c>
      <c r="O128" s="5">
        <v>240</v>
      </c>
    </row>
    <row r="129" spans="1:15">
      <c r="A129" s="2">
        <v>127</v>
      </c>
      <c r="B129" s="12" t="s">
        <v>401</v>
      </c>
      <c r="C129" s="12" t="s">
        <v>23</v>
      </c>
      <c r="D129" s="12" t="s">
        <v>478</v>
      </c>
      <c r="E129" s="46"/>
      <c r="F129" s="59"/>
      <c r="G129" s="59">
        <v>100</v>
      </c>
      <c r="H129" s="59">
        <v>100</v>
      </c>
      <c r="I129" s="59">
        <v>100</v>
      </c>
      <c r="J129" s="46"/>
      <c r="K129" s="5"/>
      <c r="L129" s="5">
        <v>100</v>
      </c>
      <c r="M129" s="5">
        <v>100</v>
      </c>
      <c r="N129" s="5">
        <v>100</v>
      </c>
      <c r="O129" s="5">
        <v>100</v>
      </c>
    </row>
    <row r="130" spans="1:15">
      <c r="A130" s="2">
        <v>128</v>
      </c>
      <c r="B130" s="12" t="s">
        <v>401</v>
      </c>
      <c r="C130" s="12" t="s">
        <v>23</v>
      </c>
      <c r="D130" s="12" t="s">
        <v>479</v>
      </c>
      <c r="E130" s="46"/>
      <c r="F130" s="59"/>
      <c r="G130" s="59">
        <v>100</v>
      </c>
      <c r="H130" s="59">
        <v>100</v>
      </c>
      <c r="I130" s="59">
        <v>100</v>
      </c>
      <c r="J130" s="46"/>
      <c r="K130" s="5"/>
      <c r="L130" s="5">
        <v>100</v>
      </c>
      <c r="M130" s="5">
        <v>100</v>
      </c>
      <c r="N130" s="5">
        <v>100</v>
      </c>
      <c r="O130" s="5">
        <v>100</v>
      </c>
    </row>
    <row r="131" spans="1:15">
      <c r="A131" s="2">
        <v>129</v>
      </c>
      <c r="B131" s="12" t="s">
        <v>401</v>
      </c>
      <c r="C131" s="12" t="s">
        <v>23</v>
      </c>
      <c r="D131" s="12" t="s">
        <v>480</v>
      </c>
      <c r="E131" s="46"/>
      <c r="F131" s="59"/>
      <c r="G131" s="59">
        <v>2</v>
      </c>
      <c r="H131" s="59">
        <v>2</v>
      </c>
      <c r="I131" s="59">
        <v>2</v>
      </c>
      <c r="J131" s="46"/>
      <c r="K131" s="5"/>
      <c r="L131" s="5">
        <v>2</v>
      </c>
      <c r="M131" s="5">
        <v>2</v>
      </c>
      <c r="N131" s="5">
        <v>2</v>
      </c>
      <c r="O131" s="5">
        <v>2</v>
      </c>
    </row>
    <row r="132" spans="1:15">
      <c r="A132" s="2">
        <v>130</v>
      </c>
      <c r="B132" s="12" t="s">
        <v>401</v>
      </c>
      <c r="C132" s="12" t="s">
        <v>23</v>
      </c>
      <c r="D132" s="12" t="s">
        <v>481</v>
      </c>
      <c r="E132" s="46"/>
      <c r="F132" s="59"/>
      <c r="G132" s="59">
        <v>100</v>
      </c>
      <c r="H132" s="59">
        <v>100</v>
      </c>
      <c r="I132" s="59">
        <v>100</v>
      </c>
      <c r="J132" s="46"/>
      <c r="K132" s="5"/>
      <c r="L132" s="5">
        <v>100</v>
      </c>
      <c r="M132" s="5">
        <v>100</v>
      </c>
      <c r="N132" s="5">
        <v>100</v>
      </c>
      <c r="O132" s="5">
        <v>100</v>
      </c>
    </row>
    <row r="133" spans="1:15">
      <c r="A133" s="2">
        <v>131</v>
      </c>
      <c r="B133" s="12" t="s">
        <v>401</v>
      </c>
      <c r="C133" s="12" t="s">
        <v>23</v>
      </c>
      <c r="D133" s="12" t="s">
        <v>482</v>
      </c>
      <c r="E133" s="46"/>
      <c r="F133" s="59"/>
      <c r="G133" s="59">
        <v>100</v>
      </c>
      <c r="H133" s="59">
        <v>100</v>
      </c>
      <c r="I133" s="59">
        <v>100</v>
      </c>
      <c r="J133" s="46"/>
      <c r="K133" s="5"/>
      <c r="L133" s="5">
        <v>100</v>
      </c>
      <c r="M133" s="5">
        <v>100</v>
      </c>
      <c r="N133" s="5">
        <v>100</v>
      </c>
      <c r="O133" s="5">
        <v>100</v>
      </c>
    </row>
    <row r="134" spans="1:15">
      <c r="A134" s="2">
        <v>132</v>
      </c>
      <c r="B134" s="12" t="s">
        <v>278</v>
      </c>
      <c r="C134" s="12" t="s">
        <v>23</v>
      </c>
      <c r="D134" s="12" t="s">
        <v>483</v>
      </c>
      <c r="E134" s="46"/>
      <c r="F134" s="59"/>
      <c r="G134" s="59">
        <v>20</v>
      </c>
      <c r="H134" s="59">
        <v>20</v>
      </c>
      <c r="I134" s="59">
        <v>20</v>
      </c>
      <c r="J134" s="46"/>
      <c r="K134" s="5"/>
      <c r="L134" s="5">
        <v>20</v>
      </c>
      <c r="M134" s="5">
        <v>20</v>
      </c>
      <c r="N134" s="5">
        <v>20</v>
      </c>
      <c r="O134" s="5">
        <v>20</v>
      </c>
    </row>
    <row r="135" spans="1:15">
      <c r="A135" s="2">
        <v>133</v>
      </c>
      <c r="B135" s="12" t="s">
        <v>277</v>
      </c>
      <c r="C135" s="12" t="s">
        <v>1</v>
      </c>
      <c r="D135" s="12" t="s">
        <v>484</v>
      </c>
      <c r="E135" s="46"/>
      <c r="F135" s="59">
        <v>-1</v>
      </c>
      <c r="G135" s="59"/>
      <c r="H135" s="59"/>
      <c r="I135" s="59"/>
      <c r="J135" s="46"/>
      <c r="K135" s="5">
        <v>-1</v>
      </c>
      <c r="L135" s="5"/>
      <c r="M135" s="5"/>
      <c r="N135" s="5"/>
      <c r="O135" s="5"/>
    </row>
    <row r="136" spans="1:15">
      <c r="A136" s="2">
        <v>134</v>
      </c>
      <c r="B136" s="12" t="s">
        <v>274</v>
      </c>
      <c r="C136" s="12" t="s">
        <v>23</v>
      </c>
      <c r="D136" s="12" t="s">
        <v>485</v>
      </c>
      <c r="E136" s="46"/>
      <c r="F136" s="59"/>
      <c r="G136" s="59">
        <v>0</v>
      </c>
      <c r="H136" s="59">
        <v>0</v>
      </c>
      <c r="I136" s="59">
        <v>0</v>
      </c>
      <c r="J136" s="46"/>
      <c r="K136" s="5"/>
      <c r="L136" s="5">
        <v>0</v>
      </c>
      <c r="M136" s="5">
        <v>0</v>
      </c>
      <c r="N136" s="5">
        <v>0</v>
      </c>
      <c r="O136" s="5">
        <v>0</v>
      </c>
    </row>
    <row r="137" spans="1:15">
      <c r="A137" s="2">
        <v>135</v>
      </c>
      <c r="B137" s="12" t="s">
        <v>277</v>
      </c>
      <c r="C137" s="12" t="s">
        <v>1</v>
      </c>
      <c r="D137" s="12" t="s">
        <v>486</v>
      </c>
      <c r="E137" s="46"/>
      <c r="F137" s="59">
        <v>100</v>
      </c>
      <c r="G137" s="59"/>
      <c r="H137" s="59"/>
      <c r="I137" s="59"/>
      <c r="J137" s="46"/>
      <c r="K137" s="5">
        <v>100</v>
      </c>
      <c r="L137" s="5"/>
      <c r="M137" s="5"/>
      <c r="N137" s="5"/>
      <c r="O137" s="5"/>
    </row>
    <row r="138" spans="1:15">
      <c r="A138" s="2">
        <v>136</v>
      </c>
      <c r="B138" s="12" t="s">
        <v>277</v>
      </c>
      <c r="C138" s="12" t="s">
        <v>1</v>
      </c>
      <c r="D138" s="12" t="s">
        <v>487</v>
      </c>
      <c r="E138" s="46"/>
      <c r="F138" s="59">
        <v>100</v>
      </c>
      <c r="G138" s="59"/>
      <c r="H138" s="59"/>
      <c r="I138" s="59"/>
      <c r="J138" s="46"/>
      <c r="K138" s="5">
        <v>100</v>
      </c>
      <c r="L138" s="5"/>
      <c r="M138" s="5"/>
      <c r="N138" s="5"/>
      <c r="O138" s="5"/>
    </row>
    <row r="139" spans="1:15">
      <c r="A139" s="2">
        <v>137</v>
      </c>
      <c r="B139" s="12" t="s">
        <v>277</v>
      </c>
      <c r="C139" s="12" t="s">
        <v>1</v>
      </c>
      <c r="D139" s="12" t="s">
        <v>488</v>
      </c>
      <c r="E139" s="46"/>
      <c r="F139" s="59">
        <v>10</v>
      </c>
      <c r="G139" s="59"/>
      <c r="H139" s="59"/>
      <c r="I139" s="59"/>
      <c r="J139" s="46"/>
      <c r="K139" s="5">
        <v>10</v>
      </c>
      <c r="L139" s="5"/>
      <c r="M139" s="5"/>
      <c r="N139" s="5"/>
      <c r="O139" s="5"/>
    </row>
    <row r="140" spans="1:15">
      <c r="A140" s="2">
        <v>138</v>
      </c>
      <c r="B140" s="12" t="s">
        <v>277</v>
      </c>
      <c r="C140" s="12" t="s">
        <v>1</v>
      </c>
      <c r="D140" s="12" t="s">
        <v>489</v>
      </c>
      <c r="E140" s="46"/>
      <c r="F140" s="59">
        <v>50</v>
      </c>
      <c r="G140" s="59"/>
      <c r="H140" s="59"/>
      <c r="I140" s="59"/>
      <c r="J140" s="46"/>
      <c r="K140" s="5">
        <v>50</v>
      </c>
      <c r="L140" s="5"/>
      <c r="M140" s="5"/>
      <c r="N140" s="5"/>
      <c r="O140" s="5"/>
    </row>
    <row r="141" spans="1:15">
      <c r="A141" s="2">
        <v>139</v>
      </c>
      <c r="B141" s="12" t="s">
        <v>277</v>
      </c>
      <c r="C141" s="12" t="s">
        <v>1</v>
      </c>
      <c r="D141" s="12" t="s">
        <v>490</v>
      </c>
      <c r="E141" s="46"/>
      <c r="F141" s="59">
        <v>9</v>
      </c>
      <c r="G141" s="59"/>
      <c r="H141" s="59"/>
      <c r="I141" s="59"/>
      <c r="J141" s="46"/>
      <c r="K141" s="5">
        <v>9</v>
      </c>
      <c r="L141" s="5"/>
      <c r="M141" s="5"/>
      <c r="N141" s="5"/>
      <c r="O141" s="5"/>
    </row>
    <row r="142" spans="1:15">
      <c r="A142" s="2">
        <v>140</v>
      </c>
      <c r="B142" s="12" t="s">
        <v>277</v>
      </c>
      <c r="C142" s="12" t="s">
        <v>1</v>
      </c>
      <c r="D142" s="12" t="s">
        <v>491</v>
      </c>
      <c r="E142" s="46"/>
      <c r="F142" s="59">
        <v>100</v>
      </c>
      <c r="G142" s="59"/>
      <c r="H142" s="59"/>
      <c r="I142" s="59"/>
      <c r="J142" s="46"/>
      <c r="K142" s="5">
        <v>100</v>
      </c>
      <c r="L142" s="5"/>
      <c r="M142" s="5"/>
      <c r="N142" s="5"/>
      <c r="O142" s="5"/>
    </row>
    <row r="143" spans="1:15">
      <c r="A143" s="2">
        <v>141</v>
      </c>
      <c r="B143" s="12" t="s">
        <v>277</v>
      </c>
      <c r="C143" s="12" t="s">
        <v>1</v>
      </c>
      <c r="D143" s="12" t="s">
        <v>492</v>
      </c>
      <c r="E143" s="46"/>
      <c r="F143" s="59">
        <v>15</v>
      </c>
      <c r="G143" s="59"/>
      <c r="H143" s="59"/>
      <c r="I143" s="59"/>
      <c r="J143" s="46"/>
      <c r="K143" s="5">
        <v>15</v>
      </c>
      <c r="L143" s="5"/>
      <c r="M143" s="5"/>
      <c r="N143" s="5"/>
      <c r="O143" s="5"/>
    </row>
    <row r="144" spans="1:15">
      <c r="A144" s="2">
        <v>142</v>
      </c>
      <c r="B144" s="12" t="s">
        <v>277</v>
      </c>
      <c r="C144" s="12" t="s">
        <v>1</v>
      </c>
      <c r="D144" s="12" t="s">
        <v>493</v>
      </c>
      <c r="E144" s="46"/>
      <c r="F144" s="59">
        <v>15</v>
      </c>
      <c r="G144" s="59"/>
      <c r="H144" s="59"/>
      <c r="I144" s="59"/>
      <c r="J144" s="46"/>
      <c r="K144" s="5">
        <v>15</v>
      </c>
      <c r="L144" s="5"/>
      <c r="M144" s="5"/>
      <c r="N144" s="5"/>
      <c r="O144" s="5"/>
    </row>
    <row r="145" spans="1:15">
      <c r="A145" s="2">
        <v>143</v>
      </c>
      <c r="B145" s="12" t="s">
        <v>277</v>
      </c>
      <c r="C145" s="12" t="s">
        <v>1</v>
      </c>
      <c r="D145" s="12" t="s">
        <v>494</v>
      </c>
      <c r="E145" s="46"/>
      <c r="F145" s="59">
        <v>15</v>
      </c>
      <c r="G145" s="59"/>
      <c r="H145" s="59"/>
      <c r="I145" s="59"/>
      <c r="J145" s="46"/>
      <c r="K145" s="5">
        <v>15</v>
      </c>
      <c r="L145" s="5"/>
      <c r="M145" s="5"/>
      <c r="N145" s="5"/>
      <c r="O145" s="5"/>
    </row>
    <row r="146" spans="1:15">
      <c r="A146" s="2">
        <v>144</v>
      </c>
      <c r="B146" s="12" t="s">
        <v>277</v>
      </c>
      <c r="C146" s="12" t="s">
        <v>1</v>
      </c>
      <c r="D146" s="12" t="s">
        <v>495</v>
      </c>
      <c r="E146" s="46"/>
      <c r="F146" s="59">
        <v>15</v>
      </c>
      <c r="G146" s="59"/>
      <c r="H146" s="59"/>
      <c r="I146" s="59"/>
      <c r="J146" s="46"/>
      <c r="K146" s="5">
        <v>15</v>
      </c>
      <c r="L146" s="5"/>
      <c r="M146" s="5"/>
      <c r="N146" s="5"/>
      <c r="O146" s="5"/>
    </row>
    <row r="147" spans="1:15">
      <c r="A147" s="2">
        <v>145</v>
      </c>
      <c r="B147" s="12" t="s">
        <v>277</v>
      </c>
      <c r="C147" s="12" t="s">
        <v>1</v>
      </c>
      <c r="D147" s="12" t="s">
        <v>496</v>
      </c>
      <c r="E147" s="46"/>
      <c r="F147" s="59">
        <v>15</v>
      </c>
      <c r="G147" s="59"/>
      <c r="H147" s="59"/>
      <c r="I147" s="59"/>
      <c r="J147" s="46"/>
      <c r="K147" s="5">
        <v>15</v>
      </c>
      <c r="L147" s="5"/>
      <c r="M147" s="5"/>
      <c r="N147" s="5"/>
      <c r="O147" s="5"/>
    </row>
    <row r="148" spans="1:15">
      <c r="A148" s="2">
        <v>146</v>
      </c>
      <c r="B148" s="12" t="s">
        <v>277</v>
      </c>
      <c r="C148" s="12" t="s">
        <v>1</v>
      </c>
      <c r="D148" s="12" t="s">
        <v>497</v>
      </c>
      <c r="E148" s="46"/>
      <c r="F148" s="59">
        <v>15</v>
      </c>
      <c r="G148" s="59"/>
      <c r="H148" s="59"/>
      <c r="I148" s="59"/>
      <c r="J148" s="46"/>
      <c r="K148" s="5">
        <v>15</v>
      </c>
      <c r="L148" s="5"/>
      <c r="M148" s="5"/>
      <c r="N148" s="5"/>
      <c r="O148" s="5"/>
    </row>
    <row r="149" spans="1:15">
      <c r="A149" s="2">
        <v>147</v>
      </c>
      <c r="B149" s="12" t="s">
        <v>277</v>
      </c>
      <c r="C149" s="12" t="s">
        <v>1</v>
      </c>
      <c r="D149" s="12" t="s">
        <v>498</v>
      </c>
      <c r="E149" s="46"/>
      <c r="F149" s="59">
        <v>15</v>
      </c>
      <c r="G149" s="59"/>
      <c r="H149" s="59"/>
      <c r="I149" s="59"/>
      <c r="J149" s="46"/>
      <c r="K149" s="5">
        <v>15</v>
      </c>
      <c r="L149" s="5"/>
      <c r="M149" s="5"/>
      <c r="N149" s="5"/>
      <c r="O149" s="5"/>
    </row>
    <row r="150" spans="1:15">
      <c r="A150" s="2">
        <v>148</v>
      </c>
      <c r="B150" s="12" t="s">
        <v>277</v>
      </c>
      <c r="C150" s="12" t="s">
        <v>1</v>
      </c>
      <c r="D150" s="12" t="s">
        <v>499</v>
      </c>
      <c r="E150" s="46"/>
      <c r="F150" s="59">
        <v>15</v>
      </c>
      <c r="G150" s="59"/>
      <c r="H150" s="59"/>
      <c r="I150" s="59"/>
      <c r="J150" s="46"/>
      <c r="K150" s="5">
        <v>15</v>
      </c>
      <c r="L150" s="5"/>
      <c r="M150" s="5"/>
      <c r="N150" s="5"/>
      <c r="O150" s="5"/>
    </row>
    <row r="151" spans="1:15">
      <c r="A151" s="2">
        <v>149</v>
      </c>
      <c r="B151" s="12" t="s">
        <v>410</v>
      </c>
      <c r="C151" s="12" t="s">
        <v>416</v>
      </c>
      <c r="D151" s="12" t="s">
        <v>500</v>
      </c>
      <c r="E151" s="46"/>
      <c r="F151" s="59"/>
      <c r="G151" s="59"/>
      <c r="H151" s="59">
        <v>0</v>
      </c>
      <c r="I151" s="59">
        <v>0</v>
      </c>
      <c r="J151" s="46"/>
      <c r="K151" s="5"/>
      <c r="L151" s="5"/>
      <c r="M151" s="5"/>
      <c r="N151" s="5">
        <v>0</v>
      </c>
      <c r="O151" s="5">
        <v>0</v>
      </c>
    </row>
    <row r="152" spans="1:15">
      <c r="A152" s="2">
        <v>150</v>
      </c>
      <c r="B152" s="12" t="s">
        <v>277</v>
      </c>
      <c r="C152" s="12" t="s">
        <v>1</v>
      </c>
      <c r="D152" s="12" t="s">
        <v>501</v>
      </c>
      <c r="E152" s="46"/>
      <c r="F152" s="59">
        <v>30</v>
      </c>
      <c r="G152" s="59"/>
      <c r="H152" s="59"/>
      <c r="I152" s="59"/>
      <c r="J152" s="46"/>
      <c r="K152" s="5">
        <v>30</v>
      </c>
      <c r="L152" s="5"/>
      <c r="M152" s="5"/>
      <c r="N152" s="5"/>
      <c r="O152" s="5"/>
    </row>
    <row r="153" spans="1:15">
      <c r="A153" s="2">
        <v>151</v>
      </c>
      <c r="B153" s="12" t="s">
        <v>403</v>
      </c>
      <c r="C153" s="12" t="s">
        <v>23</v>
      </c>
      <c r="D153" s="12" t="s">
        <v>502</v>
      </c>
      <c r="E153" s="46"/>
      <c r="F153" s="59"/>
      <c r="G153" s="59">
        <v>40</v>
      </c>
      <c r="H153" s="59">
        <v>40</v>
      </c>
      <c r="I153" s="59">
        <v>40</v>
      </c>
      <c r="J153" s="46"/>
      <c r="K153" s="5"/>
      <c r="L153" s="5">
        <v>40</v>
      </c>
      <c r="M153" s="5">
        <v>40</v>
      </c>
      <c r="N153" s="5">
        <v>40</v>
      </c>
      <c r="O153" s="5">
        <v>40</v>
      </c>
    </row>
    <row r="154" spans="1:15">
      <c r="A154" s="2">
        <v>152</v>
      </c>
      <c r="B154" s="12" t="s">
        <v>279</v>
      </c>
      <c r="C154" s="12" t="s">
        <v>23</v>
      </c>
      <c r="D154" s="12" t="s">
        <v>502</v>
      </c>
      <c r="E154" s="46"/>
      <c r="F154" s="59"/>
      <c r="G154" s="59">
        <v>40</v>
      </c>
      <c r="H154" s="59">
        <v>40</v>
      </c>
      <c r="I154" s="59">
        <v>40</v>
      </c>
      <c r="J154" s="46"/>
      <c r="K154" s="5"/>
      <c r="L154" s="5">
        <v>40</v>
      </c>
      <c r="M154" s="5">
        <v>40</v>
      </c>
      <c r="N154" s="5">
        <v>40</v>
      </c>
      <c r="O154" s="5">
        <v>40</v>
      </c>
    </row>
    <row r="155" spans="1:15">
      <c r="A155" s="2">
        <v>153</v>
      </c>
      <c r="B155" s="12" t="s">
        <v>402</v>
      </c>
      <c r="C155" s="12" t="s">
        <v>23</v>
      </c>
      <c r="D155" s="12" t="s">
        <v>503</v>
      </c>
      <c r="E155" s="46"/>
      <c r="F155" s="59"/>
      <c r="G155" s="59">
        <v>-1</v>
      </c>
      <c r="H155" s="59">
        <v>-1</v>
      </c>
      <c r="I155" s="59">
        <v>-1</v>
      </c>
      <c r="J155" s="46"/>
      <c r="K155" s="5"/>
      <c r="L155" s="5">
        <v>-1</v>
      </c>
      <c r="M155" s="5">
        <v>-1</v>
      </c>
      <c r="N155" s="5">
        <v>-1</v>
      </c>
      <c r="O155" s="5">
        <v>-1</v>
      </c>
    </row>
    <row r="156" spans="1:15">
      <c r="A156" s="2">
        <v>154</v>
      </c>
      <c r="B156" s="12" t="s">
        <v>402</v>
      </c>
      <c r="C156" s="12" t="s">
        <v>23</v>
      </c>
      <c r="D156" s="12" t="s">
        <v>504</v>
      </c>
      <c r="E156" s="46"/>
      <c r="F156" s="59"/>
      <c r="G156" s="59">
        <v>40</v>
      </c>
      <c r="H156" s="59">
        <v>40</v>
      </c>
      <c r="I156" s="59">
        <v>40</v>
      </c>
      <c r="J156" s="46"/>
      <c r="K156" s="5"/>
      <c r="L156" s="5">
        <v>40</v>
      </c>
      <c r="M156" s="5">
        <v>40</v>
      </c>
      <c r="N156" s="5">
        <v>40</v>
      </c>
      <c r="O156" s="5">
        <v>40</v>
      </c>
    </row>
    <row r="157" spans="1:15">
      <c r="A157" s="2">
        <v>155</v>
      </c>
      <c r="B157" s="12" t="s">
        <v>403</v>
      </c>
      <c r="C157" s="12" t="s">
        <v>23</v>
      </c>
      <c r="D157" s="12" t="s">
        <v>505</v>
      </c>
      <c r="E157" s="46"/>
      <c r="F157" s="59"/>
      <c r="G157" s="59">
        <v>40</v>
      </c>
      <c r="H157" s="59">
        <v>40</v>
      </c>
      <c r="I157" s="59">
        <v>40</v>
      </c>
      <c r="J157" s="46"/>
      <c r="K157" s="5"/>
      <c r="L157" s="5">
        <v>40</v>
      </c>
      <c r="M157" s="5">
        <v>40</v>
      </c>
      <c r="N157" s="5">
        <v>40</v>
      </c>
      <c r="O157" s="5">
        <v>40</v>
      </c>
    </row>
    <row r="158" spans="1:15">
      <c r="A158" s="2">
        <v>156</v>
      </c>
      <c r="B158" s="12" t="s">
        <v>279</v>
      </c>
      <c r="C158" s="12" t="s">
        <v>23</v>
      </c>
      <c r="D158" s="12" t="s">
        <v>505</v>
      </c>
      <c r="E158" s="46"/>
      <c r="F158" s="59"/>
      <c r="G158" s="59">
        <v>40</v>
      </c>
      <c r="H158" s="59">
        <v>40</v>
      </c>
      <c r="I158" s="59">
        <v>40</v>
      </c>
      <c r="J158" s="46"/>
      <c r="K158" s="5"/>
      <c r="L158" s="5">
        <v>40</v>
      </c>
      <c r="M158" s="5">
        <v>40</v>
      </c>
      <c r="N158" s="5">
        <v>40</v>
      </c>
      <c r="O158" s="5">
        <v>40</v>
      </c>
    </row>
    <row r="159" spans="1:15">
      <c r="A159" s="2">
        <v>157</v>
      </c>
      <c r="B159" s="12" t="s">
        <v>402</v>
      </c>
      <c r="C159" s="12" t="s">
        <v>23</v>
      </c>
      <c r="D159" s="12" t="s">
        <v>506</v>
      </c>
      <c r="E159" s="46"/>
      <c r="F159" s="59"/>
      <c r="G159" s="59">
        <v>-1</v>
      </c>
      <c r="H159" s="59">
        <v>-1</v>
      </c>
      <c r="I159" s="59">
        <v>-1</v>
      </c>
      <c r="J159" s="46"/>
      <c r="K159" s="5"/>
      <c r="L159" s="5">
        <v>-1</v>
      </c>
      <c r="M159" s="5">
        <v>-1</v>
      </c>
      <c r="N159" s="5">
        <v>-1</v>
      </c>
      <c r="O159" s="5">
        <v>-1</v>
      </c>
    </row>
    <row r="160" spans="1:15">
      <c r="A160" s="2">
        <v>158</v>
      </c>
      <c r="B160" s="12" t="s">
        <v>404</v>
      </c>
      <c r="C160" s="12" t="s">
        <v>1</v>
      </c>
      <c r="D160" s="12" t="s">
        <v>507</v>
      </c>
      <c r="E160" s="46"/>
      <c r="F160" s="59">
        <v>640</v>
      </c>
      <c r="G160" s="59"/>
      <c r="H160" s="59"/>
      <c r="I160" s="59"/>
      <c r="J160" s="46"/>
      <c r="K160" s="5">
        <v>640</v>
      </c>
      <c r="L160" s="5"/>
      <c r="M160" s="5"/>
      <c r="N160" s="5"/>
      <c r="O160" s="5"/>
    </row>
    <row r="161" spans="1:15">
      <c r="A161" s="2">
        <v>159</v>
      </c>
      <c r="B161" s="12" t="s">
        <v>402</v>
      </c>
      <c r="C161" s="12" t="s">
        <v>23</v>
      </c>
      <c r="D161" s="12" t="s">
        <v>508</v>
      </c>
      <c r="E161" s="46"/>
      <c r="F161" s="59"/>
      <c r="G161" s="59">
        <v>-1</v>
      </c>
      <c r="H161" s="59">
        <v>-1</v>
      </c>
      <c r="I161" s="59">
        <v>-1</v>
      </c>
      <c r="J161" s="46"/>
      <c r="K161" s="5"/>
      <c r="L161" s="5">
        <v>-1</v>
      </c>
      <c r="M161" s="5">
        <v>-1</v>
      </c>
      <c r="N161" s="5">
        <v>-1</v>
      </c>
      <c r="O161" s="5">
        <v>-1</v>
      </c>
    </row>
    <row r="162" spans="1:15">
      <c r="A162" s="2">
        <v>160</v>
      </c>
      <c r="B162" s="12" t="s">
        <v>402</v>
      </c>
      <c r="C162" s="12" t="s">
        <v>23</v>
      </c>
      <c r="D162" s="12" t="s">
        <v>509</v>
      </c>
      <c r="E162" s="46"/>
      <c r="F162" s="59"/>
      <c r="G162" s="59">
        <v>-1</v>
      </c>
      <c r="H162" s="59">
        <v>-1</v>
      </c>
      <c r="I162" s="59">
        <v>-1</v>
      </c>
      <c r="J162" s="46"/>
      <c r="K162" s="5"/>
      <c r="L162" s="5">
        <v>-1</v>
      </c>
      <c r="M162" s="5">
        <v>-1</v>
      </c>
      <c r="N162" s="5">
        <v>-1</v>
      </c>
      <c r="O162" s="5">
        <v>-1</v>
      </c>
    </row>
    <row r="163" spans="1:15">
      <c r="A163" s="2">
        <v>161</v>
      </c>
      <c r="B163" s="12" t="s">
        <v>411</v>
      </c>
      <c r="C163" s="12" t="s">
        <v>23</v>
      </c>
      <c r="D163" s="12" t="s">
        <v>510</v>
      </c>
      <c r="E163" s="46"/>
      <c r="F163" s="59"/>
      <c r="G163" s="59">
        <v>-1</v>
      </c>
      <c r="H163" s="59">
        <v>-1</v>
      </c>
      <c r="I163" s="59">
        <v>-1</v>
      </c>
      <c r="J163" s="46"/>
      <c r="K163" s="5"/>
      <c r="L163" s="5">
        <v>-1</v>
      </c>
      <c r="M163" s="5">
        <v>-1</v>
      </c>
      <c r="N163" s="5">
        <v>-1</v>
      </c>
      <c r="O163" s="5">
        <v>-1</v>
      </c>
    </row>
    <row r="164" spans="1:15">
      <c r="A164" s="2">
        <v>162</v>
      </c>
      <c r="B164" s="12" t="s">
        <v>407</v>
      </c>
      <c r="C164" s="12" t="s">
        <v>23</v>
      </c>
      <c r="D164" s="12" t="s">
        <v>511</v>
      </c>
      <c r="E164" s="46"/>
      <c r="F164" s="59"/>
      <c r="G164" s="59">
        <v>640</v>
      </c>
      <c r="H164" s="59">
        <v>640</v>
      </c>
      <c r="I164" s="59">
        <v>640</v>
      </c>
      <c r="J164" s="46"/>
      <c r="K164" s="5"/>
      <c r="L164" s="5">
        <v>640</v>
      </c>
      <c r="M164" s="5">
        <v>640</v>
      </c>
      <c r="N164" s="5">
        <v>640</v>
      </c>
      <c r="O164" s="5">
        <v>640</v>
      </c>
    </row>
    <row r="165" spans="1:15">
      <c r="A165" s="2">
        <v>163</v>
      </c>
      <c r="B165" s="12" t="s">
        <v>406</v>
      </c>
      <c r="C165" s="12" t="s">
        <v>23</v>
      </c>
      <c r="D165" s="12" t="s">
        <v>511</v>
      </c>
      <c r="E165" s="46"/>
      <c r="F165" s="59"/>
      <c r="G165" s="59">
        <v>640</v>
      </c>
      <c r="H165" s="59">
        <v>640</v>
      </c>
      <c r="I165" s="59">
        <v>640</v>
      </c>
      <c r="J165" s="46"/>
      <c r="K165" s="5"/>
      <c r="L165" s="5">
        <v>640</v>
      </c>
      <c r="M165" s="5">
        <v>640</v>
      </c>
      <c r="N165" s="5">
        <v>640</v>
      </c>
      <c r="O165" s="5">
        <v>640</v>
      </c>
    </row>
    <row r="166" spans="1:15">
      <c r="A166" s="2">
        <v>164</v>
      </c>
      <c r="B166" s="12" t="s">
        <v>408</v>
      </c>
      <c r="C166" s="12" t="s">
        <v>23</v>
      </c>
      <c r="D166" s="12" t="s">
        <v>512</v>
      </c>
      <c r="E166" s="46"/>
      <c r="F166" s="59"/>
      <c r="G166" s="59">
        <v>-1</v>
      </c>
      <c r="H166" s="59">
        <v>-1</v>
      </c>
      <c r="I166" s="59">
        <v>-1</v>
      </c>
      <c r="J166" s="46"/>
      <c r="K166" s="5"/>
      <c r="L166" s="5">
        <v>-1</v>
      </c>
      <c r="M166" s="5">
        <v>-1</v>
      </c>
      <c r="N166" s="5">
        <v>-1</v>
      </c>
      <c r="O166" s="5">
        <v>-1</v>
      </c>
    </row>
    <row r="167" spans="1:15">
      <c r="A167" s="2">
        <v>165</v>
      </c>
      <c r="B167" s="12" t="s">
        <v>412</v>
      </c>
      <c r="C167" s="12" t="s">
        <v>23</v>
      </c>
      <c r="D167" s="12" t="s">
        <v>512</v>
      </c>
      <c r="E167" s="46"/>
      <c r="F167" s="59"/>
      <c r="G167" s="59">
        <v>-1</v>
      </c>
      <c r="H167" s="59">
        <v>-1</v>
      </c>
      <c r="I167" s="59">
        <v>-1</v>
      </c>
      <c r="J167" s="46"/>
      <c r="K167" s="5"/>
      <c r="L167" s="5">
        <v>-1</v>
      </c>
      <c r="M167" s="5">
        <v>-1</v>
      </c>
      <c r="N167" s="5">
        <v>-1</v>
      </c>
      <c r="O167" s="5">
        <v>-1</v>
      </c>
    </row>
    <row r="168" spans="1:15">
      <c r="A168" s="2">
        <v>166</v>
      </c>
      <c r="B168" s="12" t="s">
        <v>273</v>
      </c>
      <c r="C168" s="12" t="s">
        <v>23</v>
      </c>
      <c r="D168" s="12" t="s">
        <v>513</v>
      </c>
      <c r="E168" s="46"/>
      <c r="F168" s="59"/>
      <c r="G168" s="59">
        <v>2</v>
      </c>
      <c r="H168" s="59">
        <v>2</v>
      </c>
      <c r="I168" s="59">
        <v>2</v>
      </c>
      <c r="J168" s="46"/>
      <c r="K168" s="5"/>
      <c r="L168" s="5">
        <v>2</v>
      </c>
      <c r="M168" s="5">
        <v>2</v>
      </c>
      <c r="N168" s="5">
        <v>2</v>
      </c>
      <c r="O168" s="5">
        <v>2</v>
      </c>
    </row>
    <row r="169" spans="1:15">
      <c r="A169" s="2">
        <v>167</v>
      </c>
      <c r="B169" s="12" t="s">
        <v>273</v>
      </c>
      <c r="C169" s="12" t="s">
        <v>23</v>
      </c>
      <c r="D169" s="12" t="s">
        <v>514</v>
      </c>
      <c r="E169" s="46"/>
      <c r="F169" s="59"/>
      <c r="G169" s="59">
        <v>100</v>
      </c>
      <c r="H169" s="59">
        <v>100</v>
      </c>
      <c r="I169" s="59">
        <v>100</v>
      </c>
      <c r="J169" s="46"/>
      <c r="K169" s="5"/>
      <c r="L169" s="5">
        <v>100</v>
      </c>
      <c r="M169" s="5">
        <v>100</v>
      </c>
      <c r="N169" s="5">
        <v>100</v>
      </c>
      <c r="O169" s="5">
        <v>100</v>
      </c>
    </row>
    <row r="170" spans="1:15">
      <c r="A170" s="2">
        <v>168</v>
      </c>
      <c r="B170" s="12" t="s">
        <v>273</v>
      </c>
      <c r="C170" s="12" t="s">
        <v>23</v>
      </c>
      <c r="D170" s="12" t="s">
        <v>515</v>
      </c>
      <c r="E170" s="46"/>
      <c r="F170" s="59"/>
      <c r="G170" s="59">
        <v>100</v>
      </c>
      <c r="H170" s="59">
        <v>100</v>
      </c>
      <c r="I170" s="59">
        <v>100</v>
      </c>
      <c r="J170" s="46"/>
      <c r="K170" s="5"/>
      <c r="L170" s="5">
        <v>100</v>
      </c>
      <c r="M170" s="5">
        <v>100</v>
      </c>
      <c r="N170" s="5">
        <v>100</v>
      </c>
      <c r="O170" s="5">
        <v>100</v>
      </c>
    </row>
    <row r="171" spans="1:15">
      <c r="A171" s="2">
        <v>169</v>
      </c>
      <c r="B171" s="12" t="s">
        <v>279</v>
      </c>
      <c r="C171" s="12" t="s">
        <v>23</v>
      </c>
      <c r="D171" s="12" t="s">
        <v>516</v>
      </c>
      <c r="E171" s="46"/>
      <c r="F171" s="59"/>
      <c r="G171" s="59">
        <v>0</v>
      </c>
      <c r="H171" s="59">
        <v>0</v>
      </c>
      <c r="I171" s="59">
        <v>0</v>
      </c>
      <c r="J171" s="46"/>
      <c r="K171" s="5"/>
      <c r="L171" s="5">
        <v>0</v>
      </c>
      <c r="M171" s="5">
        <v>0</v>
      </c>
      <c r="N171" s="5">
        <v>0</v>
      </c>
      <c r="O171" s="5">
        <v>0</v>
      </c>
    </row>
    <row r="172" spans="1:15">
      <c r="A172" s="2">
        <v>170</v>
      </c>
      <c r="B172" s="12" t="s">
        <v>404</v>
      </c>
      <c r="C172" s="12" t="s">
        <v>1</v>
      </c>
      <c r="D172" s="12" t="s">
        <v>517</v>
      </c>
      <c r="E172" s="46"/>
      <c r="F172" s="59">
        <v>0</v>
      </c>
      <c r="G172" s="59"/>
      <c r="H172" s="59"/>
      <c r="I172" s="59"/>
      <c r="J172" s="46"/>
      <c r="K172" s="5">
        <v>0</v>
      </c>
      <c r="L172" s="5"/>
      <c r="M172" s="5"/>
      <c r="N172" s="5"/>
      <c r="O172" s="5"/>
    </row>
    <row r="173" spans="1:15">
      <c r="A173" s="2">
        <v>171</v>
      </c>
      <c r="B173" s="12" t="s">
        <v>413</v>
      </c>
      <c r="C173" s="12" t="s">
        <v>23</v>
      </c>
      <c r="D173" s="12" t="s">
        <v>518</v>
      </c>
      <c r="E173" s="46"/>
      <c r="F173" s="59"/>
      <c r="G173" s="59">
        <v>0</v>
      </c>
      <c r="H173" s="59">
        <v>0</v>
      </c>
      <c r="I173" s="59">
        <v>0</v>
      </c>
      <c r="J173" s="46"/>
      <c r="K173" s="5"/>
      <c r="L173" s="5">
        <v>0</v>
      </c>
      <c r="M173" s="5">
        <v>0</v>
      </c>
      <c r="N173" s="5">
        <v>0</v>
      </c>
      <c r="O173" s="5">
        <v>0</v>
      </c>
    </row>
    <row r="174" spans="1:15">
      <c r="A174" s="2">
        <v>172</v>
      </c>
      <c r="B174" s="12" t="s">
        <v>401</v>
      </c>
      <c r="C174" s="12" t="s">
        <v>23</v>
      </c>
      <c r="D174" s="12" t="s">
        <v>519</v>
      </c>
      <c r="E174" s="46"/>
      <c r="F174" s="59"/>
      <c r="G174" s="59">
        <v>200</v>
      </c>
      <c r="H174" s="59">
        <v>200</v>
      </c>
      <c r="I174" s="59">
        <v>200</v>
      </c>
      <c r="J174" s="46"/>
      <c r="K174" s="5"/>
      <c r="L174" s="5">
        <v>200</v>
      </c>
      <c r="M174" s="5">
        <v>200</v>
      </c>
      <c r="N174" s="5">
        <v>200</v>
      </c>
      <c r="O174" s="5">
        <v>200</v>
      </c>
    </row>
    <row r="175" spans="1:15">
      <c r="A175" s="2">
        <v>173</v>
      </c>
      <c r="B175" s="12" t="s">
        <v>271</v>
      </c>
      <c r="C175" s="12" t="s">
        <v>1</v>
      </c>
      <c r="D175" s="12" t="s">
        <v>520</v>
      </c>
      <c r="E175" s="46"/>
      <c r="F175" s="59">
        <v>370</v>
      </c>
      <c r="G175" s="59"/>
      <c r="H175" s="59"/>
      <c r="I175" s="59"/>
      <c r="J175" s="46"/>
      <c r="K175" s="5">
        <v>370</v>
      </c>
      <c r="L175" s="5"/>
      <c r="M175" s="5"/>
      <c r="N175" s="5"/>
      <c r="O175" s="5"/>
    </row>
    <row r="176" spans="1:15">
      <c r="A176" s="2">
        <v>174</v>
      </c>
      <c r="B176" s="12" t="s">
        <v>414</v>
      </c>
      <c r="C176" s="12" t="s">
        <v>1</v>
      </c>
      <c r="D176" s="12" t="s">
        <v>521</v>
      </c>
      <c r="E176" s="46"/>
      <c r="F176" s="59">
        <v>950</v>
      </c>
      <c r="G176" s="59"/>
      <c r="H176" s="59"/>
      <c r="I176" s="59"/>
      <c r="J176" s="46"/>
      <c r="K176" s="5">
        <v>950</v>
      </c>
      <c r="L176" s="5"/>
      <c r="M176" s="5"/>
      <c r="N176" s="5"/>
      <c r="O176" s="5"/>
    </row>
    <row r="177" spans="1:15">
      <c r="A177" s="2">
        <v>175</v>
      </c>
      <c r="B177" s="12" t="s">
        <v>401</v>
      </c>
      <c r="C177" s="12" t="s">
        <v>23</v>
      </c>
      <c r="D177" s="12" t="s">
        <v>522</v>
      </c>
      <c r="E177" s="46"/>
      <c r="F177" s="59"/>
      <c r="G177" s="59">
        <v>0</v>
      </c>
      <c r="H177" s="59">
        <v>0</v>
      </c>
      <c r="I177" s="59">
        <v>0</v>
      </c>
      <c r="J177" s="46"/>
      <c r="K177" s="5"/>
      <c r="L177" s="5">
        <v>0</v>
      </c>
      <c r="M177" s="5">
        <v>0</v>
      </c>
      <c r="N177" s="5">
        <v>0</v>
      </c>
      <c r="O177" s="5">
        <v>0</v>
      </c>
    </row>
    <row r="178" spans="1:15">
      <c r="A178" s="2">
        <v>176</v>
      </c>
      <c r="B178" s="12" t="s">
        <v>401</v>
      </c>
      <c r="C178" s="12" t="s">
        <v>23</v>
      </c>
      <c r="D178" s="12" t="s">
        <v>523</v>
      </c>
      <c r="E178" s="46"/>
      <c r="F178" s="59"/>
      <c r="G178" s="59">
        <v>100</v>
      </c>
      <c r="H178" s="59">
        <v>100</v>
      </c>
      <c r="I178" s="59">
        <v>100</v>
      </c>
      <c r="J178" s="46"/>
      <c r="K178" s="5"/>
      <c r="L178" s="5">
        <v>100</v>
      </c>
      <c r="M178" s="5">
        <v>100</v>
      </c>
      <c r="N178" s="5">
        <v>100</v>
      </c>
      <c r="O178" s="5">
        <v>100</v>
      </c>
    </row>
    <row r="179" spans="1:15">
      <c r="A179" s="2">
        <v>177</v>
      </c>
      <c r="B179" s="12" t="s">
        <v>401</v>
      </c>
      <c r="C179" s="12" t="s">
        <v>23</v>
      </c>
      <c r="D179" s="12" t="s">
        <v>524</v>
      </c>
      <c r="E179" s="46"/>
      <c r="F179" s="59"/>
      <c r="G179" s="59" t="s">
        <v>280</v>
      </c>
      <c r="H179" s="59" t="s">
        <v>280</v>
      </c>
      <c r="I179" s="59" t="s">
        <v>280</v>
      </c>
      <c r="J179" s="46"/>
      <c r="K179" s="5"/>
      <c r="L179" s="5" t="s">
        <v>280</v>
      </c>
      <c r="M179" s="5" t="s">
        <v>280</v>
      </c>
      <c r="N179" s="5" t="s">
        <v>280</v>
      </c>
      <c r="O179" s="5" t="s">
        <v>280</v>
      </c>
    </row>
    <row r="180" spans="1:15">
      <c r="A180" s="2">
        <v>178</v>
      </c>
      <c r="B180" s="12" t="s">
        <v>401</v>
      </c>
      <c r="C180" s="12" t="s">
        <v>23</v>
      </c>
      <c r="D180" s="12" t="s">
        <v>525</v>
      </c>
      <c r="E180" s="46"/>
      <c r="F180" s="59"/>
      <c r="G180" s="59" t="s">
        <v>280</v>
      </c>
      <c r="H180" s="59" t="s">
        <v>280</v>
      </c>
      <c r="I180" s="59" t="s">
        <v>280</v>
      </c>
      <c r="J180" s="46"/>
      <c r="K180" s="5"/>
      <c r="L180" s="5" t="s">
        <v>280</v>
      </c>
      <c r="M180" s="5" t="s">
        <v>280</v>
      </c>
      <c r="N180" s="5" t="s">
        <v>280</v>
      </c>
      <c r="O180" s="5" t="s">
        <v>280</v>
      </c>
    </row>
    <row r="181" spans="1:15">
      <c r="A181" s="2">
        <v>179</v>
      </c>
      <c r="B181" s="12" t="s">
        <v>277</v>
      </c>
      <c r="C181" s="12" t="s">
        <v>1</v>
      </c>
      <c r="D181" s="12" t="s">
        <v>526</v>
      </c>
      <c r="E181" s="46"/>
      <c r="F181" s="59">
        <v>0</v>
      </c>
      <c r="G181" s="59"/>
      <c r="H181" s="59"/>
      <c r="I181" s="59"/>
      <c r="J181" s="46"/>
      <c r="K181" s="5">
        <v>0</v>
      </c>
      <c r="L181" s="5"/>
      <c r="M181" s="5"/>
      <c r="N181" s="5"/>
      <c r="O181" s="5"/>
    </row>
    <row r="182" spans="1:15">
      <c r="A182" s="2">
        <v>180</v>
      </c>
      <c r="B182" s="12" t="s">
        <v>401</v>
      </c>
      <c r="C182" s="12" t="s">
        <v>23</v>
      </c>
      <c r="D182" s="12" t="s">
        <v>527</v>
      </c>
      <c r="E182" s="46"/>
      <c r="F182" s="59"/>
      <c r="G182" s="59">
        <v>2</v>
      </c>
      <c r="H182" s="59">
        <v>2</v>
      </c>
      <c r="I182" s="59">
        <v>2</v>
      </c>
      <c r="J182" s="46"/>
      <c r="K182" s="5"/>
      <c r="L182" s="5">
        <v>2</v>
      </c>
      <c r="M182" s="5">
        <v>2</v>
      </c>
      <c r="N182" s="5">
        <v>2</v>
      </c>
      <c r="O182" s="5">
        <v>2</v>
      </c>
    </row>
    <row r="183" spans="1:15">
      <c r="A183" s="2">
        <v>181</v>
      </c>
      <c r="B183" s="12" t="s">
        <v>401</v>
      </c>
      <c r="C183" s="12" t="s">
        <v>23</v>
      </c>
      <c r="D183" s="12" t="s">
        <v>528</v>
      </c>
      <c r="E183" s="46"/>
      <c r="F183" s="59"/>
      <c r="G183" s="59">
        <v>5</v>
      </c>
      <c r="H183" s="59">
        <v>5</v>
      </c>
      <c r="I183" s="59">
        <v>5</v>
      </c>
      <c r="J183" s="46"/>
      <c r="K183" s="5"/>
      <c r="L183" s="5">
        <v>5</v>
      </c>
      <c r="M183" s="5">
        <v>5</v>
      </c>
      <c r="N183" s="5">
        <v>5</v>
      </c>
      <c r="O183" s="5">
        <v>5</v>
      </c>
    </row>
    <row r="184" spans="1:15">
      <c r="A184" s="2">
        <v>182</v>
      </c>
      <c r="B184" s="12" t="s">
        <v>401</v>
      </c>
      <c r="C184" s="12" t="s">
        <v>23</v>
      </c>
      <c r="D184" s="12" t="s">
        <v>529</v>
      </c>
      <c r="E184" s="46"/>
      <c r="F184" s="59"/>
      <c r="G184" s="59" t="s">
        <v>280</v>
      </c>
      <c r="H184" s="59" t="s">
        <v>280</v>
      </c>
      <c r="I184" s="59" t="s">
        <v>280</v>
      </c>
      <c r="J184" s="46"/>
      <c r="K184" s="5"/>
      <c r="L184" s="5" t="s">
        <v>280</v>
      </c>
      <c r="M184" s="5" t="s">
        <v>280</v>
      </c>
      <c r="N184" s="5" t="s">
        <v>280</v>
      </c>
      <c r="O184" s="5" t="s">
        <v>280</v>
      </c>
    </row>
    <row r="185" spans="1:15">
      <c r="A185" s="2">
        <v>183</v>
      </c>
      <c r="B185" s="12" t="s">
        <v>277</v>
      </c>
      <c r="C185" s="12" t="s">
        <v>1</v>
      </c>
      <c r="D185" s="12" t="s">
        <v>530</v>
      </c>
      <c r="E185" s="46"/>
      <c r="F185" s="59" t="s">
        <v>280</v>
      </c>
      <c r="G185" s="59"/>
      <c r="H185" s="59"/>
      <c r="I185" s="59"/>
      <c r="J185" s="46"/>
      <c r="K185" s="5" t="s">
        <v>280</v>
      </c>
      <c r="L185" s="5"/>
      <c r="M185" s="5"/>
      <c r="N185" s="5"/>
      <c r="O185" s="5"/>
    </row>
    <row r="186" spans="1:15">
      <c r="A186" s="2">
        <v>184</v>
      </c>
      <c r="B186" s="12" t="s">
        <v>278</v>
      </c>
      <c r="C186" s="12" t="s">
        <v>23</v>
      </c>
      <c r="D186" s="12" t="s">
        <v>531</v>
      </c>
      <c r="E186" s="46"/>
      <c r="F186" s="59"/>
      <c r="G186" s="59">
        <v>30</v>
      </c>
      <c r="H186" s="59">
        <v>30</v>
      </c>
      <c r="I186" s="59">
        <v>30</v>
      </c>
      <c r="J186" s="46"/>
      <c r="K186" s="5"/>
      <c r="L186" s="5">
        <v>30</v>
      </c>
      <c r="M186" s="5">
        <v>30</v>
      </c>
      <c r="N186" s="5">
        <v>30</v>
      </c>
      <c r="O186" s="5">
        <v>30</v>
      </c>
    </row>
    <row r="187" spans="1:15">
      <c r="A187" s="2">
        <v>185</v>
      </c>
      <c r="B187" s="12" t="s">
        <v>401</v>
      </c>
      <c r="C187" s="12" t="s">
        <v>23</v>
      </c>
      <c r="D187" s="12" t="s">
        <v>532</v>
      </c>
      <c r="E187" s="46"/>
      <c r="F187" s="59"/>
      <c r="G187" s="59" t="s">
        <v>267</v>
      </c>
      <c r="H187" s="59" t="s">
        <v>267</v>
      </c>
      <c r="I187" s="59" t="s">
        <v>267</v>
      </c>
      <c r="J187" s="46"/>
      <c r="K187" s="5"/>
      <c r="L187" s="5" t="s">
        <v>267</v>
      </c>
      <c r="M187" s="5" t="s">
        <v>267</v>
      </c>
      <c r="N187" s="5" t="s">
        <v>267</v>
      </c>
      <c r="O187" s="5" t="s">
        <v>267</v>
      </c>
    </row>
    <row r="188" spans="1:15">
      <c r="A188" s="2">
        <v>186</v>
      </c>
      <c r="B188" s="12" t="s">
        <v>414</v>
      </c>
      <c r="C188" s="12" t="s">
        <v>1</v>
      </c>
      <c r="D188" s="12" t="s">
        <v>533</v>
      </c>
      <c r="E188" s="46"/>
      <c r="F188" s="59">
        <v>1000</v>
      </c>
      <c r="G188" s="59"/>
      <c r="H188" s="59"/>
      <c r="I188" s="59"/>
      <c r="J188" s="46"/>
      <c r="K188" s="5">
        <v>1000</v>
      </c>
      <c r="L188" s="5"/>
      <c r="M188" s="5"/>
      <c r="N188" s="5"/>
      <c r="O188" s="5"/>
    </row>
    <row r="189" spans="1:15">
      <c r="A189" s="2">
        <v>187</v>
      </c>
      <c r="B189" s="12" t="s">
        <v>401</v>
      </c>
      <c r="C189" s="12" t="s">
        <v>23</v>
      </c>
      <c r="D189" s="12" t="s">
        <v>534</v>
      </c>
      <c r="E189" s="46"/>
      <c r="F189" s="59"/>
      <c r="G189" s="59" t="s">
        <v>280</v>
      </c>
      <c r="H189" s="59" t="s">
        <v>280</v>
      </c>
      <c r="I189" s="59" t="s">
        <v>280</v>
      </c>
      <c r="J189" s="46"/>
      <c r="K189" s="5"/>
      <c r="L189" s="5" t="s">
        <v>280</v>
      </c>
      <c r="M189" s="5" t="s">
        <v>280</v>
      </c>
      <c r="N189" s="5" t="s">
        <v>280</v>
      </c>
      <c r="O189" s="5" t="s">
        <v>280</v>
      </c>
    </row>
    <row r="190" spans="1:15">
      <c r="A190" s="2">
        <v>188</v>
      </c>
      <c r="B190" s="12" t="s">
        <v>401</v>
      </c>
      <c r="C190" s="12" t="s">
        <v>23</v>
      </c>
      <c r="D190" s="12" t="s">
        <v>535</v>
      </c>
      <c r="E190" s="46"/>
      <c r="F190" s="59"/>
      <c r="G190" s="59">
        <v>40</v>
      </c>
      <c r="H190" s="59">
        <v>40</v>
      </c>
      <c r="I190" s="59">
        <v>40</v>
      </c>
      <c r="J190" s="46"/>
      <c r="K190" s="5"/>
      <c r="L190" s="5">
        <v>40</v>
      </c>
      <c r="M190" s="5">
        <v>40</v>
      </c>
      <c r="N190" s="5">
        <v>40</v>
      </c>
      <c r="O190" s="5">
        <v>40</v>
      </c>
    </row>
    <row r="191" spans="1:15">
      <c r="A191" s="2">
        <v>189</v>
      </c>
      <c r="B191" s="12" t="s">
        <v>401</v>
      </c>
      <c r="C191" s="12" t="s">
        <v>23</v>
      </c>
      <c r="D191" s="12" t="s">
        <v>536</v>
      </c>
      <c r="E191" s="46"/>
      <c r="F191" s="59"/>
      <c r="G191" s="59">
        <v>0</v>
      </c>
      <c r="H191" s="59">
        <v>0</v>
      </c>
      <c r="I191" s="59">
        <v>0</v>
      </c>
      <c r="J191" s="46"/>
      <c r="K191" s="5"/>
      <c r="L191" s="5">
        <v>0</v>
      </c>
      <c r="M191" s="5">
        <v>0</v>
      </c>
      <c r="N191" s="5">
        <v>0</v>
      </c>
      <c r="O191" s="5">
        <v>0</v>
      </c>
    </row>
    <row r="192" spans="1:15">
      <c r="A192" s="2">
        <v>190</v>
      </c>
      <c r="B192" s="12" t="s">
        <v>401</v>
      </c>
      <c r="C192" s="12" t="s">
        <v>23</v>
      </c>
      <c r="D192" s="12" t="s">
        <v>537</v>
      </c>
      <c r="E192" s="46"/>
      <c r="F192" s="59"/>
      <c r="G192" s="59">
        <v>0</v>
      </c>
      <c r="H192" s="59">
        <v>0</v>
      </c>
      <c r="I192" s="59">
        <v>0</v>
      </c>
      <c r="J192" s="46"/>
      <c r="K192" s="5"/>
      <c r="L192" s="5">
        <v>0</v>
      </c>
      <c r="M192" s="5">
        <v>0</v>
      </c>
      <c r="N192" s="5">
        <v>0</v>
      </c>
      <c r="O192" s="5">
        <v>0</v>
      </c>
    </row>
    <row r="193" spans="1:15">
      <c r="A193" s="2">
        <v>191</v>
      </c>
      <c r="B193" s="12" t="s">
        <v>401</v>
      </c>
      <c r="C193" s="12" t="s">
        <v>23</v>
      </c>
      <c r="D193" s="12" t="s">
        <v>538</v>
      </c>
      <c r="E193" s="46"/>
      <c r="F193" s="59"/>
      <c r="G193" s="59">
        <v>0</v>
      </c>
      <c r="H193" s="59">
        <v>0</v>
      </c>
      <c r="I193" s="59">
        <v>0</v>
      </c>
      <c r="J193" s="46"/>
      <c r="K193" s="5"/>
      <c r="L193" s="5">
        <v>0</v>
      </c>
      <c r="M193" s="5">
        <v>0</v>
      </c>
      <c r="N193" s="5">
        <v>0</v>
      </c>
      <c r="O193" s="5">
        <v>0</v>
      </c>
    </row>
    <row r="194" spans="1:15">
      <c r="A194" s="2">
        <v>192</v>
      </c>
      <c r="B194" s="12" t="s">
        <v>277</v>
      </c>
      <c r="C194" s="12" t="s">
        <v>1</v>
      </c>
      <c r="D194" s="12" t="s">
        <v>539</v>
      </c>
      <c r="E194" s="46"/>
      <c r="F194" s="59" t="s">
        <v>267</v>
      </c>
      <c r="G194" s="59"/>
      <c r="H194" s="59"/>
      <c r="I194" s="59"/>
      <c r="J194" s="46"/>
      <c r="K194" s="5" t="s">
        <v>267</v>
      </c>
      <c r="L194" s="5"/>
      <c r="M194" s="5"/>
      <c r="N194" s="5"/>
      <c r="O194" s="5"/>
    </row>
    <row r="195" spans="1:15">
      <c r="A195" s="2">
        <v>193</v>
      </c>
      <c r="B195" s="12" t="s">
        <v>277</v>
      </c>
      <c r="C195" s="12" t="s">
        <v>1</v>
      </c>
      <c r="D195" s="12" t="s">
        <v>540</v>
      </c>
      <c r="E195" s="46"/>
      <c r="F195" s="59" t="s">
        <v>267</v>
      </c>
      <c r="G195" s="59"/>
      <c r="H195" s="59"/>
      <c r="I195" s="59"/>
      <c r="J195" s="46"/>
      <c r="K195" s="5" t="s">
        <v>267</v>
      </c>
      <c r="L195" s="5"/>
      <c r="M195" s="5"/>
      <c r="N195" s="5"/>
      <c r="O195" s="5"/>
    </row>
    <row r="196" spans="1:15">
      <c r="A196" s="2">
        <v>194</v>
      </c>
      <c r="B196" s="12" t="s">
        <v>415</v>
      </c>
      <c r="C196" s="12" t="s">
        <v>23</v>
      </c>
      <c r="D196" s="12" t="s">
        <v>541</v>
      </c>
      <c r="E196" s="46"/>
      <c r="F196" s="59"/>
      <c r="G196" s="59">
        <v>-240</v>
      </c>
      <c r="H196" s="59">
        <v>-240</v>
      </c>
      <c r="I196" s="59">
        <v>-240</v>
      </c>
      <c r="J196" s="46"/>
      <c r="K196" s="5"/>
      <c r="L196" s="5">
        <v>-240</v>
      </c>
      <c r="M196" s="5">
        <v>-240</v>
      </c>
      <c r="N196" s="5">
        <v>-240</v>
      </c>
      <c r="O196" s="5">
        <v>-240</v>
      </c>
    </row>
    <row r="197" spans="1:15">
      <c r="A197" s="2">
        <v>195</v>
      </c>
      <c r="B197" s="12" t="s">
        <v>415</v>
      </c>
      <c r="C197" s="12" t="s">
        <v>23</v>
      </c>
      <c r="D197" s="12" t="s">
        <v>542</v>
      </c>
      <c r="E197" s="46"/>
      <c r="F197" s="59"/>
      <c r="G197" s="59">
        <v>-24</v>
      </c>
      <c r="H197" s="59">
        <v>-24</v>
      </c>
      <c r="I197" s="59">
        <v>-24</v>
      </c>
      <c r="J197" s="46"/>
      <c r="K197" s="5"/>
      <c r="L197" s="5">
        <v>-24</v>
      </c>
      <c r="M197" s="5">
        <v>-24</v>
      </c>
      <c r="N197" s="5">
        <v>-24</v>
      </c>
      <c r="O197" s="5">
        <v>-24</v>
      </c>
    </row>
    <row r="198" spans="1:15">
      <c r="A198" s="2">
        <v>196</v>
      </c>
      <c r="B198" s="12" t="s">
        <v>274</v>
      </c>
      <c r="C198" s="12" t="s">
        <v>23</v>
      </c>
      <c r="D198" s="12" t="s">
        <v>543</v>
      </c>
      <c r="E198" s="46"/>
      <c r="F198" s="59"/>
      <c r="G198" s="59">
        <v>0</v>
      </c>
      <c r="H198" s="59">
        <v>0</v>
      </c>
      <c r="I198" s="59">
        <v>0</v>
      </c>
      <c r="J198" s="46"/>
      <c r="K198" s="5"/>
      <c r="L198" s="5">
        <v>0</v>
      </c>
      <c r="M198" s="5">
        <v>0</v>
      </c>
      <c r="N198" s="5">
        <v>0</v>
      </c>
      <c r="O198" s="5">
        <v>0</v>
      </c>
    </row>
    <row r="199" spans="1:15">
      <c r="A199" s="2">
        <v>197</v>
      </c>
      <c r="B199" s="12" t="s">
        <v>274</v>
      </c>
      <c r="C199" s="12" t="s">
        <v>23</v>
      </c>
      <c r="D199" s="12" t="s">
        <v>544</v>
      </c>
      <c r="E199" s="46"/>
      <c r="F199" s="59"/>
      <c r="G199" s="59">
        <v>0</v>
      </c>
      <c r="H199" s="59">
        <v>0</v>
      </c>
      <c r="I199" s="59">
        <v>0</v>
      </c>
      <c r="J199" s="46"/>
      <c r="K199" s="5"/>
      <c r="L199" s="5">
        <v>0</v>
      </c>
      <c r="M199" s="5">
        <v>0</v>
      </c>
      <c r="N199" s="5">
        <v>0</v>
      </c>
      <c r="O199" s="5">
        <v>0</v>
      </c>
    </row>
    <row r="200" spans="1:15">
      <c r="A200" s="2">
        <v>198</v>
      </c>
      <c r="B200" s="12" t="s">
        <v>274</v>
      </c>
      <c r="C200" s="12" t="s">
        <v>23</v>
      </c>
      <c r="D200" s="12" t="s">
        <v>545</v>
      </c>
      <c r="E200" s="46"/>
      <c r="F200" s="59"/>
      <c r="G200" s="59">
        <v>0</v>
      </c>
      <c r="H200" s="59">
        <v>0</v>
      </c>
      <c r="I200" s="59">
        <v>0</v>
      </c>
      <c r="J200" s="46"/>
      <c r="K200" s="5"/>
      <c r="L200" s="5">
        <v>0</v>
      </c>
      <c r="M200" s="5">
        <v>0</v>
      </c>
      <c r="N200" s="5">
        <v>0</v>
      </c>
      <c r="O200" s="5">
        <v>0</v>
      </c>
    </row>
    <row r="201" spans="1:15">
      <c r="A201" s="2">
        <v>199</v>
      </c>
      <c r="B201" s="12" t="s">
        <v>274</v>
      </c>
      <c r="C201" s="12" t="s">
        <v>23</v>
      </c>
      <c r="D201" s="12" t="s">
        <v>546</v>
      </c>
      <c r="E201" s="46"/>
      <c r="F201" s="59"/>
      <c r="G201" s="59">
        <v>0</v>
      </c>
      <c r="H201" s="59">
        <v>0</v>
      </c>
      <c r="I201" s="59">
        <v>0</v>
      </c>
      <c r="J201" s="46"/>
      <c r="K201" s="5"/>
      <c r="L201" s="5">
        <v>0</v>
      </c>
      <c r="M201" s="5">
        <v>0</v>
      </c>
      <c r="N201" s="5">
        <v>0</v>
      </c>
      <c r="O201" s="5">
        <v>0</v>
      </c>
    </row>
    <row r="202" spans="1:15">
      <c r="A202" s="2">
        <v>200</v>
      </c>
      <c r="B202" s="12" t="s">
        <v>415</v>
      </c>
      <c r="C202" s="12" t="s">
        <v>23</v>
      </c>
      <c r="D202" s="12" t="s">
        <v>547</v>
      </c>
      <c r="E202" s="46"/>
      <c r="F202" s="59"/>
      <c r="G202" s="59">
        <v>10</v>
      </c>
      <c r="H202" s="59">
        <v>10</v>
      </c>
      <c r="I202" s="59">
        <v>10</v>
      </c>
      <c r="J202" s="46"/>
      <c r="K202" s="5"/>
      <c r="L202" s="5">
        <v>10</v>
      </c>
      <c r="M202" s="5">
        <v>10</v>
      </c>
      <c r="N202" s="5">
        <v>10</v>
      </c>
      <c r="O202" s="5">
        <v>10</v>
      </c>
    </row>
    <row r="203" spans="1:15">
      <c r="A203" s="2">
        <v>201</v>
      </c>
      <c r="B203" s="12" t="s">
        <v>277</v>
      </c>
      <c r="C203" s="12" t="s">
        <v>1</v>
      </c>
      <c r="D203" s="12" t="s">
        <v>548</v>
      </c>
      <c r="E203" s="46"/>
      <c r="F203" s="59">
        <v>0</v>
      </c>
      <c r="G203" s="59"/>
      <c r="H203" s="59"/>
      <c r="I203" s="59"/>
      <c r="J203" s="46"/>
      <c r="K203" s="5">
        <v>0</v>
      </c>
      <c r="L203" s="5"/>
      <c r="M203" s="5"/>
      <c r="N203" s="5"/>
      <c r="O203" s="5"/>
    </row>
    <row r="204" spans="1:15">
      <c r="A204" s="2">
        <v>202</v>
      </c>
      <c r="B204" s="12" t="s">
        <v>277</v>
      </c>
      <c r="C204" s="12" t="s">
        <v>1</v>
      </c>
      <c r="D204" s="12" t="s">
        <v>549</v>
      </c>
      <c r="E204" s="46"/>
      <c r="F204" s="59" t="s">
        <v>280</v>
      </c>
      <c r="G204" s="59"/>
      <c r="H204" s="59"/>
      <c r="I204" s="59"/>
      <c r="J204" s="46"/>
      <c r="K204" s="5" t="s">
        <v>280</v>
      </c>
      <c r="L204" s="5"/>
      <c r="M204" s="5"/>
      <c r="N204" s="5"/>
      <c r="O204" s="5"/>
    </row>
    <row r="205" spans="1:15">
      <c r="A205" s="2">
        <v>203</v>
      </c>
      <c r="B205" s="12" t="s">
        <v>277</v>
      </c>
      <c r="C205" s="12" t="s">
        <v>1</v>
      </c>
      <c r="D205" s="12" t="s">
        <v>550</v>
      </c>
      <c r="E205" s="46"/>
      <c r="F205" s="5">
        <v>1440</v>
      </c>
      <c r="G205" s="5"/>
      <c r="H205" s="5"/>
      <c r="I205" s="5"/>
      <c r="J205" s="46"/>
      <c r="K205" s="5">
        <v>1440</v>
      </c>
      <c r="L205" s="5"/>
      <c r="M205" s="5"/>
      <c r="N205" s="5"/>
      <c r="O205" s="5"/>
    </row>
  </sheetData>
  <mergeCells count="5">
    <mergeCell ref="K1:O1"/>
    <mergeCell ref="B1:B2"/>
    <mergeCell ref="C1:C2"/>
    <mergeCell ref="D1:D2"/>
    <mergeCell ref="F1:I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55"/>
  <sheetViews>
    <sheetView zoomScaleNormal="100" workbookViewId="0">
      <selection activeCell="H12" sqref="H12"/>
    </sheetView>
  </sheetViews>
  <sheetFormatPr defaultRowHeight="15"/>
  <cols>
    <col min="1" max="1" width="20" customWidth="1"/>
    <col min="2" max="2" width="22.5703125" bestFit="1" customWidth="1"/>
    <col min="3" max="3" width="14.28515625" customWidth="1"/>
    <col min="4" max="4" width="26" customWidth="1"/>
    <col min="5" max="5" width="15.85546875" customWidth="1"/>
    <col min="6" max="6" width="15.140625" style="13" customWidth="1"/>
    <col min="7" max="7" width="16.140625" customWidth="1"/>
    <col min="8" max="8" width="19" customWidth="1"/>
    <col min="9" max="9" width="7.140625" customWidth="1"/>
    <col min="10" max="10" width="15.140625" style="13" customWidth="1"/>
    <col min="11" max="12" width="16.140625" customWidth="1"/>
    <col min="13" max="13" width="19" customWidth="1"/>
  </cols>
  <sheetData>
    <row r="1" spans="1:13">
      <c r="A1" s="50" t="s">
        <v>265</v>
      </c>
      <c r="B1" s="71" t="s">
        <v>135</v>
      </c>
      <c r="C1" s="72" t="s">
        <v>134</v>
      </c>
      <c r="D1" s="73" t="s">
        <v>133</v>
      </c>
      <c r="E1" s="15"/>
      <c r="F1" s="69" t="s">
        <v>398</v>
      </c>
      <c r="G1" s="70"/>
      <c r="H1" s="70"/>
      <c r="J1" s="69" t="s">
        <v>397</v>
      </c>
      <c r="K1" s="70"/>
      <c r="L1" s="70"/>
      <c r="M1" s="74"/>
    </row>
    <row r="2" spans="1:13" ht="24">
      <c r="A2" s="67" t="s">
        <v>266</v>
      </c>
      <c r="B2" s="71"/>
      <c r="C2" s="72"/>
      <c r="D2" s="73"/>
      <c r="E2" s="52" t="s">
        <v>258</v>
      </c>
      <c r="F2" s="9" t="s">
        <v>199</v>
      </c>
      <c r="G2" s="9" t="s">
        <v>395</v>
      </c>
      <c r="H2" s="9" t="s">
        <v>152</v>
      </c>
      <c r="J2" s="9" t="s">
        <v>199</v>
      </c>
      <c r="K2" s="9" t="s">
        <v>395</v>
      </c>
      <c r="L2" s="9" t="s">
        <v>396</v>
      </c>
      <c r="M2" s="9" t="s">
        <v>152</v>
      </c>
    </row>
    <row r="3" spans="1:13">
      <c r="A3" s="2">
        <v>1</v>
      </c>
      <c r="B3" s="2" t="s">
        <v>68</v>
      </c>
      <c r="C3" s="2" t="s">
        <v>23</v>
      </c>
      <c r="D3" s="2" t="s">
        <v>283</v>
      </c>
      <c r="E3" s="2" t="s">
        <v>26</v>
      </c>
      <c r="F3" s="5"/>
      <c r="G3" s="5" t="b">
        <v>0</v>
      </c>
      <c r="H3" s="5" t="b">
        <v>0</v>
      </c>
      <c r="J3" s="5"/>
      <c r="K3" s="5" t="b">
        <v>0</v>
      </c>
      <c r="L3" s="5" t="b">
        <v>0</v>
      </c>
      <c r="M3" s="5" t="b">
        <v>0</v>
      </c>
    </row>
    <row r="4" spans="1:13">
      <c r="A4" s="2">
        <v>2</v>
      </c>
      <c r="B4" s="2" t="s">
        <v>68</v>
      </c>
      <c r="C4" s="58" t="s">
        <v>23</v>
      </c>
      <c r="D4" s="2" t="s">
        <v>284</v>
      </c>
      <c r="E4" s="2" t="s">
        <v>26</v>
      </c>
      <c r="F4" s="5"/>
      <c r="G4" s="5" t="s">
        <v>285</v>
      </c>
      <c r="H4" s="5" t="s">
        <v>285</v>
      </c>
      <c r="J4" s="5"/>
      <c r="K4" s="5" t="s">
        <v>285</v>
      </c>
      <c r="L4" s="5" t="s">
        <v>285</v>
      </c>
      <c r="M4" s="5" t="s">
        <v>285</v>
      </c>
    </row>
    <row r="5" spans="1:13">
      <c r="A5" s="2">
        <v>3</v>
      </c>
      <c r="B5" s="2" t="s">
        <v>171</v>
      </c>
      <c r="C5" s="2" t="s">
        <v>1</v>
      </c>
      <c r="D5" s="58" t="s">
        <v>286</v>
      </c>
      <c r="E5" s="2" t="s">
        <v>26</v>
      </c>
      <c r="F5" s="5">
        <v>1</v>
      </c>
      <c r="G5" s="5"/>
      <c r="H5" s="5"/>
      <c r="J5" s="5">
        <v>1</v>
      </c>
      <c r="K5" s="5"/>
      <c r="L5" s="5"/>
      <c r="M5" s="5"/>
    </row>
    <row r="6" spans="1:13">
      <c r="A6" s="2">
        <v>4</v>
      </c>
      <c r="B6" s="2" t="s">
        <v>171</v>
      </c>
      <c r="C6" s="2" t="s">
        <v>1</v>
      </c>
      <c r="D6" s="58" t="s">
        <v>287</v>
      </c>
      <c r="E6" s="2" t="s">
        <v>26</v>
      </c>
      <c r="F6" s="5">
        <v>1</v>
      </c>
      <c r="G6" s="5"/>
      <c r="H6" s="5"/>
      <c r="J6" s="5">
        <v>1</v>
      </c>
      <c r="K6" s="5"/>
      <c r="L6" s="5"/>
      <c r="M6" s="5"/>
    </row>
    <row r="7" spans="1:13">
      <c r="A7" s="2">
        <v>5</v>
      </c>
      <c r="B7" s="2" t="s">
        <v>171</v>
      </c>
      <c r="C7" s="2" t="s">
        <v>1</v>
      </c>
      <c r="D7" s="58" t="s">
        <v>289</v>
      </c>
      <c r="E7" s="2" t="s">
        <v>19</v>
      </c>
      <c r="F7" s="5">
        <v>1</v>
      </c>
      <c r="G7" s="5"/>
      <c r="H7" s="5"/>
      <c r="J7" s="5">
        <v>1</v>
      </c>
      <c r="K7" s="5"/>
      <c r="L7" s="5"/>
      <c r="M7" s="5"/>
    </row>
    <row r="8" spans="1:13">
      <c r="A8" s="2">
        <v>6</v>
      </c>
      <c r="B8" s="2" t="s">
        <v>171</v>
      </c>
      <c r="C8" s="2" t="s">
        <v>1</v>
      </c>
      <c r="D8" s="58" t="s">
        <v>291</v>
      </c>
      <c r="E8" s="2" t="s">
        <v>19</v>
      </c>
      <c r="F8" s="5">
        <v>1</v>
      </c>
      <c r="G8" s="5"/>
      <c r="H8" s="5"/>
      <c r="J8" s="5">
        <v>1</v>
      </c>
      <c r="K8" s="5"/>
      <c r="L8" s="5"/>
      <c r="M8" s="5"/>
    </row>
    <row r="9" spans="1:13">
      <c r="A9" s="2">
        <v>7</v>
      </c>
      <c r="B9" s="2" t="s">
        <v>68</v>
      </c>
      <c r="C9" s="2" t="s">
        <v>23</v>
      </c>
      <c r="D9" s="58" t="s">
        <v>292</v>
      </c>
      <c r="E9" s="2" t="s">
        <v>19</v>
      </c>
      <c r="F9" s="5"/>
      <c r="G9" s="5" t="s">
        <v>293</v>
      </c>
      <c r="H9" s="5" t="s">
        <v>293</v>
      </c>
      <c r="J9" s="5"/>
      <c r="K9" s="5" t="s">
        <v>293</v>
      </c>
      <c r="L9" s="5" t="s">
        <v>293</v>
      </c>
      <c r="M9" s="5" t="s">
        <v>293</v>
      </c>
    </row>
    <row r="10" spans="1:13">
      <c r="A10" s="2">
        <v>8</v>
      </c>
      <c r="B10" s="2" t="s">
        <v>24</v>
      </c>
      <c r="C10" s="2" t="s">
        <v>23</v>
      </c>
      <c r="D10" s="2" t="s">
        <v>336</v>
      </c>
      <c r="E10" s="2" t="s">
        <v>261</v>
      </c>
      <c r="F10" s="5"/>
      <c r="G10" s="5">
        <v>40</v>
      </c>
      <c r="H10" s="5">
        <v>40</v>
      </c>
      <c r="J10" s="5"/>
      <c r="K10" s="5">
        <v>40</v>
      </c>
      <c r="L10" s="5">
        <v>40</v>
      </c>
      <c r="M10" s="5">
        <v>40</v>
      </c>
    </row>
    <row r="11" spans="1:13">
      <c r="A11" s="2">
        <v>9</v>
      </c>
      <c r="B11" s="2" t="s">
        <v>36</v>
      </c>
      <c r="C11" s="2" t="s">
        <v>177</v>
      </c>
      <c r="D11" s="2" t="s">
        <v>67</v>
      </c>
      <c r="E11" s="2" t="s">
        <v>260</v>
      </c>
      <c r="F11" s="5"/>
      <c r="G11" s="5">
        <v>0</v>
      </c>
      <c r="H11" s="5">
        <v>0</v>
      </c>
      <c r="J11" s="5"/>
      <c r="K11" s="5">
        <v>0</v>
      </c>
      <c r="L11" s="5">
        <v>0</v>
      </c>
      <c r="M11" s="5">
        <v>0</v>
      </c>
    </row>
    <row r="12" spans="1:13">
      <c r="A12" s="2">
        <v>10</v>
      </c>
      <c r="B12" s="12" t="s">
        <v>96</v>
      </c>
      <c r="C12" s="12" t="s">
        <v>23</v>
      </c>
      <c r="D12" s="12" t="s">
        <v>384</v>
      </c>
      <c r="E12" s="12" t="s">
        <v>259</v>
      </c>
      <c r="F12" s="5"/>
      <c r="G12" s="5" t="b">
        <v>1</v>
      </c>
      <c r="H12" s="5" t="b">
        <v>1</v>
      </c>
      <c r="J12" s="5"/>
      <c r="K12" s="5" t="b">
        <v>1</v>
      </c>
      <c r="L12" s="5" t="b">
        <v>1</v>
      </c>
      <c r="M12" s="5" t="b">
        <v>1</v>
      </c>
    </row>
    <row r="13" spans="1:13">
      <c r="A13" s="2">
        <v>11</v>
      </c>
      <c r="B13" s="47"/>
      <c r="C13" s="2" t="s">
        <v>1</v>
      </c>
      <c r="D13" s="2" t="s">
        <v>399</v>
      </c>
      <c r="E13" s="2" t="s">
        <v>261</v>
      </c>
      <c r="F13" s="5">
        <v>10</v>
      </c>
      <c r="G13" s="5"/>
      <c r="H13" s="5"/>
      <c r="J13" s="5">
        <v>10</v>
      </c>
      <c r="K13" s="5"/>
      <c r="L13" s="5"/>
      <c r="M13" s="5"/>
    </row>
    <row r="14" spans="1:13">
      <c r="A14" s="2">
        <v>12</v>
      </c>
      <c r="B14" s="12" t="s">
        <v>554</v>
      </c>
      <c r="C14" s="12" t="s">
        <v>1</v>
      </c>
      <c r="D14" s="2" t="s">
        <v>174</v>
      </c>
      <c r="E14" s="2" t="s">
        <v>261</v>
      </c>
      <c r="F14" s="5">
        <v>10</v>
      </c>
      <c r="G14" s="5"/>
      <c r="H14" s="5"/>
      <c r="J14" s="5">
        <v>10</v>
      </c>
      <c r="K14" s="5"/>
      <c r="L14" s="5"/>
      <c r="M14" s="5"/>
    </row>
    <row r="15" spans="1:13">
      <c r="A15" s="2">
        <v>13</v>
      </c>
      <c r="B15" s="12" t="s">
        <v>401</v>
      </c>
      <c r="C15" s="12" t="s">
        <v>416</v>
      </c>
      <c r="D15" s="12" t="s">
        <v>417</v>
      </c>
      <c r="E15" s="46"/>
      <c r="F15" s="5"/>
      <c r="G15" s="5" t="s">
        <v>267</v>
      </c>
      <c r="H15" s="5" t="s">
        <v>267</v>
      </c>
      <c r="J15" s="5"/>
      <c r="K15" s="5" t="s">
        <v>267</v>
      </c>
      <c r="L15" s="5" t="s">
        <v>267</v>
      </c>
      <c r="M15" s="5" t="s">
        <v>267</v>
      </c>
    </row>
    <row r="16" spans="1:13">
      <c r="A16" s="2">
        <v>14</v>
      </c>
      <c r="B16" s="12" t="s">
        <v>401</v>
      </c>
      <c r="C16" s="12" t="s">
        <v>23</v>
      </c>
      <c r="D16" s="12" t="s">
        <v>418</v>
      </c>
      <c r="E16" s="46"/>
      <c r="F16" s="5"/>
      <c r="G16" s="5">
        <v>-110</v>
      </c>
      <c r="H16" s="5">
        <v>-110</v>
      </c>
      <c r="J16" s="5"/>
      <c r="K16" s="5">
        <v>-110</v>
      </c>
      <c r="L16" s="5">
        <v>-110</v>
      </c>
      <c r="M16" s="5">
        <v>-110</v>
      </c>
    </row>
    <row r="17" spans="1:13">
      <c r="A17" s="2">
        <v>15</v>
      </c>
      <c r="B17" s="12" t="s">
        <v>402</v>
      </c>
      <c r="C17" s="12" t="s">
        <v>23</v>
      </c>
      <c r="D17" s="12" t="s">
        <v>419</v>
      </c>
      <c r="E17" s="46"/>
      <c r="F17" s="5"/>
      <c r="G17" s="5">
        <v>-165</v>
      </c>
      <c r="H17" s="5">
        <v>-165</v>
      </c>
      <c r="J17" s="5"/>
      <c r="K17" s="5">
        <v>-165</v>
      </c>
      <c r="L17" s="5">
        <v>-165</v>
      </c>
      <c r="M17" s="5">
        <v>-165</v>
      </c>
    </row>
    <row r="18" spans="1:13">
      <c r="A18" s="2">
        <v>16</v>
      </c>
      <c r="B18" s="12" t="s">
        <v>403</v>
      </c>
      <c r="C18" s="12" t="s">
        <v>23</v>
      </c>
      <c r="D18" s="12" t="s">
        <v>420</v>
      </c>
      <c r="E18" s="46"/>
      <c r="F18" s="5"/>
      <c r="G18" s="5">
        <v>-134</v>
      </c>
      <c r="H18" s="5">
        <v>-134</v>
      </c>
      <c r="J18" s="5"/>
      <c r="K18" s="5">
        <v>-134</v>
      </c>
      <c r="L18" s="5">
        <v>-134</v>
      </c>
      <c r="M18" s="5">
        <v>-134</v>
      </c>
    </row>
    <row r="19" spans="1:13">
      <c r="A19" s="2">
        <v>17</v>
      </c>
      <c r="B19" s="12" t="s">
        <v>279</v>
      </c>
      <c r="C19" s="12" t="s">
        <v>23</v>
      </c>
      <c r="D19" s="12" t="s">
        <v>420</v>
      </c>
      <c r="E19" s="46"/>
      <c r="F19" s="5"/>
      <c r="G19" s="5" t="s">
        <v>551</v>
      </c>
      <c r="H19" s="5" t="s">
        <v>551</v>
      </c>
      <c r="J19" s="5"/>
      <c r="K19" s="5" t="s">
        <v>551</v>
      </c>
      <c r="L19" s="5" t="s">
        <v>551</v>
      </c>
      <c r="M19" s="5" t="s">
        <v>551</v>
      </c>
    </row>
    <row r="20" spans="1:13">
      <c r="A20" s="2">
        <v>18</v>
      </c>
      <c r="B20" s="12" t="s">
        <v>279</v>
      </c>
      <c r="C20" s="12" t="s">
        <v>23</v>
      </c>
      <c r="D20" s="12" t="s">
        <v>421</v>
      </c>
      <c r="E20" s="46"/>
      <c r="F20" s="5"/>
      <c r="G20" s="5">
        <v>-140</v>
      </c>
      <c r="H20" s="5">
        <v>-140</v>
      </c>
      <c r="J20" s="5"/>
      <c r="K20" s="5">
        <v>-140</v>
      </c>
      <c r="L20" s="5">
        <v>-140</v>
      </c>
      <c r="M20" s="5">
        <v>-140</v>
      </c>
    </row>
    <row r="21" spans="1:13">
      <c r="A21" s="2">
        <v>19</v>
      </c>
      <c r="B21" s="12" t="s">
        <v>279</v>
      </c>
      <c r="C21" s="12" t="s">
        <v>23</v>
      </c>
      <c r="D21" s="12" t="s">
        <v>422</v>
      </c>
      <c r="E21" s="46"/>
      <c r="F21" s="5"/>
      <c r="G21" s="5">
        <v>-165</v>
      </c>
      <c r="H21" s="5">
        <v>-165</v>
      </c>
      <c r="J21" s="5"/>
      <c r="K21" s="5">
        <v>-165</v>
      </c>
      <c r="L21" s="5">
        <v>-165</v>
      </c>
      <c r="M21" s="5">
        <v>-165</v>
      </c>
    </row>
    <row r="22" spans="1:13">
      <c r="A22" s="2">
        <v>20</v>
      </c>
      <c r="B22" s="12" t="s">
        <v>402</v>
      </c>
      <c r="C22" s="12" t="s">
        <v>23</v>
      </c>
      <c r="D22" s="12" t="s">
        <v>423</v>
      </c>
      <c r="E22" s="46"/>
      <c r="F22" s="5"/>
      <c r="G22" s="5">
        <v>-195</v>
      </c>
      <c r="H22" s="5">
        <v>-195</v>
      </c>
      <c r="J22" s="5"/>
      <c r="K22" s="5">
        <v>-195</v>
      </c>
      <c r="L22" s="5">
        <v>-195</v>
      </c>
      <c r="M22" s="5">
        <v>-195</v>
      </c>
    </row>
    <row r="23" spans="1:13">
      <c r="A23" s="2">
        <v>21</v>
      </c>
      <c r="B23" s="12" t="s">
        <v>402</v>
      </c>
      <c r="C23" s="12" t="s">
        <v>23</v>
      </c>
      <c r="D23" s="12" t="s">
        <v>424</v>
      </c>
      <c r="E23" s="46"/>
      <c r="F23" s="5"/>
      <c r="G23" s="5">
        <v>0</v>
      </c>
      <c r="H23" s="5">
        <v>0</v>
      </c>
      <c r="J23" s="5"/>
      <c r="K23" s="5">
        <v>0</v>
      </c>
      <c r="L23" s="5">
        <v>0</v>
      </c>
      <c r="M23" s="5">
        <v>0</v>
      </c>
    </row>
    <row r="24" spans="1:13">
      <c r="A24" s="2">
        <v>22</v>
      </c>
      <c r="B24" s="12" t="s">
        <v>402</v>
      </c>
      <c r="C24" s="12" t="s">
        <v>23</v>
      </c>
      <c r="D24" s="12" t="s">
        <v>425</v>
      </c>
      <c r="E24" s="46"/>
      <c r="F24" s="5"/>
      <c r="G24" s="5">
        <v>0</v>
      </c>
      <c r="H24" s="5">
        <v>0</v>
      </c>
      <c r="J24" s="5"/>
      <c r="K24" s="5">
        <v>0</v>
      </c>
      <c r="L24" s="5">
        <v>0</v>
      </c>
      <c r="M24" s="5">
        <v>0</v>
      </c>
    </row>
    <row r="25" spans="1:13">
      <c r="A25" s="2">
        <v>23</v>
      </c>
      <c r="B25" s="12" t="s">
        <v>404</v>
      </c>
      <c r="C25" s="12" t="s">
        <v>1</v>
      </c>
      <c r="D25" s="12" t="s">
        <v>426</v>
      </c>
      <c r="E25" s="46"/>
      <c r="F25" s="5">
        <v>-140</v>
      </c>
      <c r="G25" s="5"/>
      <c r="H25" s="5"/>
      <c r="J25" s="5">
        <v>-140</v>
      </c>
      <c r="K25" s="5"/>
      <c r="L25" s="5"/>
      <c r="M25" s="5"/>
    </row>
    <row r="26" spans="1:13">
      <c r="A26" s="2">
        <v>24</v>
      </c>
      <c r="B26" s="12" t="s">
        <v>404</v>
      </c>
      <c r="C26" s="12" t="s">
        <v>1</v>
      </c>
      <c r="D26" s="12" t="s">
        <v>427</v>
      </c>
      <c r="E26" s="46"/>
      <c r="F26" s="5">
        <v>-195</v>
      </c>
      <c r="G26" s="5"/>
      <c r="H26" s="5"/>
      <c r="J26" s="5">
        <v>-195</v>
      </c>
      <c r="K26" s="5"/>
      <c r="L26" s="5"/>
      <c r="M26" s="5"/>
    </row>
    <row r="27" spans="1:13">
      <c r="A27" s="2">
        <v>25</v>
      </c>
      <c r="B27" s="12" t="s">
        <v>278</v>
      </c>
      <c r="C27" s="12" t="s">
        <v>23</v>
      </c>
      <c r="D27" s="12" t="s">
        <v>428</v>
      </c>
      <c r="E27" s="46"/>
      <c r="F27" s="5"/>
      <c r="G27" s="5">
        <v>0</v>
      </c>
      <c r="H27" s="5">
        <v>0</v>
      </c>
      <c r="J27" s="5"/>
      <c r="K27" s="5">
        <v>0</v>
      </c>
      <c r="L27" s="5">
        <v>0</v>
      </c>
      <c r="M27" s="5">
        <v>0</v>
      </c>
    </row>
    <row r="28" spans="1:13">
      <c r="A28" s="2">
        <v>26</v>
      </c>
      <c r="B28" s="12" t="s">
        <v>273</v>
      </c>
      <c r="C28" s="12" t="s">
        <v>23</v>
      </c>
      <c r="D28" s="12" t="s">
        <v>429</v>
      </c>
      <c r="E28" s="46"/>
      <c r="F28" s="5"/>
      <c r="G28" s="5">
        <v>0</v>
      </c>
      <c r="H28" s="5">
        <v>0</v>
      </c>
      <c r="J28" s="5"/>
      <c r="K28" s="5">
        <v>0</v>
      </c>
      <c r="L28" s="5">
        <v>0</v>
      </c>
      <c r="M28" s="5">
        <v>0</v>
      </c>
    </row>
    <row r="29" spans="1:13">
      <c r="A29" s="2">
        <v>27</v>
      </c>
      <c r="B29" s="12" t="s">
        <v>273</v>
      </c>
      <c r="C29" s="12" t="s">
        <v>23</v>
      </c>
      <c r="D29" s="12" t="s">
        <v>430</v>
      </c>
      <c r="E29" s="46"/>
      <c r="F29" s="5"/>
      <c r="G29" s="5">
        <v>0</v>
      </c>
      <c r="H29" s="5">
        <v>0</v>
      </c>
      <c r="J29" s="5"/>
      <c r="K29" s="5">
        <v>0</v>
      </c>
      <c r="L29" s="5">
        <v>0</v>
      </c>
      <c r="M29" s="5">
        <v>0</v>
      </c>
    </row>
    <row r="30" spans="1:13">
      <c r="A30" s="2">
        <v>28</v>
      </c>
      <c r="B30" s="12" t="s">
        <v>405</v>
      </c>
      <c r="C30" s="12" t="s">
        <v>23</v>
      </c>
      <c r="D30" s="12" t="s">
        <v>431</v>
      </c>
      <c r="E30" s="46"/>
      <c r="F30" s="5"/>
      <c r="G30" s="5">
        <v>1</v>
      </c>
      <c r="H30" s="5">
        <v>1</v>
      </c>
      <c r="J30" s="5"/>
      <c r="K30" s="5">
        <v>1</v>
      </c>
      <c r="L30" s="5">
        <v>1</v>
      </c>
      <c r="M30" s="5">
        <v>1</v>
      </c>
    </row>
    <row r="31" spans="1:13">
      <c r="A31" s="2">
        <v>29</v>
      </c>
      <c r="B31" s="12" t="s">
        <v>405</v>
      </c>
      <c r="C31" s="12" t="s">
        <v>23</v>
      </c>
      <c r="D31" s="12" t="s">
        <v>432</v>
      </c>
      <c r="E31" s="46"/>
      <c r="F31" s="5"/>
      <c r="G31" s="5">
        <v>10</v>
      </c>
      <c r="H31" s="5">
        <v>10</v>
      </c>
      <c r="J31" s="5"/>
      <c r="K31" s="5">
        <v>10</v>
      </c>
      <c r="L31" s="5">
        <v>10</v>
      </c>
      <c r="M31" s="5">
        <v>10</v>
      </c>
    </row>
    <row r="32" spans="1:13">
      <c r="A32" s="2">
        <v>30</v>
      </c>
      <c r="B32" s="12" t="s">
        <v>405</v>
      </c>
      <c r="C32" s="12" t="s">
        <v>23</v>
      </c>
      <c r="D32" s="12" t="s">
        <v>433</v>
      </c>
      <c r="E32" s="46"/>
      <c r="F32" s="5"/>
      <c r="G32" s="5">
        <v>1</v>
      </c>
      <c r="H32" s="5">
        <v>1</v>
      </c>
      <c r="J32" s="5"/>
      <c r="K32" s="5">
        <v>1</v>
      </c>
      <c r="L32" s="5">
        <v>1</v>
      </c>
      <c r="M32" s="5">
        <v>1</v>
      </c>
    </row>
    <row r="33" spans="1:13">
      <c r="A33" s="2">
        <v>31</v>
      </c>
      <c r="B33" s="12" t="s">
        <v>405</v>
      </c>
      <c r="C33" s="12" t="s">
        <v>23</v>
      </c>
      <c r="D33" s="12" t="s">
        <v>434</v>
      </c>
      <c r="E33" s="46"/>
      <c r="F33" s="5"/>
      <c r="G33" s="5">
        <v>10</v>
      </c>
      <c r="H33" s="5">
        <v>10</v>
      </c>
      <c r="J33" s="5"/>
      <c r="K33" s="5">
        <v>10</v>
      </c>
      <c r="L33" s="5">
        <v>10</v>
      </c>
      <c r="M33" s="5">
        <v>10</v>
      </c>
    </row>
    <row r="34" spans="1:13">
      <c r="A34" s="2">
        <v>32</v>
      </c>
      <c r="B34" s="12" t="s">
        <v>401</v>
      </c>
      <c r="C34" s="12" t="s">
        <v>23</v>
      </c>
      <c r="D34" s="12" t="s">
        <v>435</v>
      </c>
      <c r="E34" s="46"/>
      <c r="F34" s="5"/>
      <c r="G34" s="5">
        <v>95</v>
      </c>
      <c r="H34" s="5">
        <v>95</v>
      </c>
      <c r="J34" s="5"/>
      <c r="K34" s="5">
        <v>95</v>
      </c>
      <c r="L34" s="5">
        <v>95</v>
      </c>
      <c r="M34" s="5">
        <v>95</v>
      </c>
    </row>
    <row r="35" spans="1:13">
      <c r="A35" s="2">
        <v>33</v>
      </c>
      <c r="B35" s="12" t="s">
        <v>401</v>
      </c>
      <c r="C35" s="12" t="s">
        <v>23</v>
      </c>
      <c r="D35" s="12" t="s">
        <v>436</v>
      </c>
      <c r="E35" s="46"/>
      <c r="F35" s="5"/>
      <c r="G35" s="5" t="s">
        <v>552</v>
      </c>
      <c r="H35" s="5" t="s">
        <v>552</v>
      </c>
      <c r="J35" s="5"/>
      <c r="K35" s="5" t="s">
        <v>552</v>
      </c>
      <c r="L35" s="5" t="s">
        <v>552</v>
      </c>
      <c r="M35" s="5" t="s">
        <v>552</v>
      </c>
    </row>
    <row r="36" spans="1:13">
      <c r="A36" s="2">
        <v>34</v>
      </c>
      <c r="B36" s="12" t="s">
        <v>401</v>
      </c>
      <c r="C36" s="12" t="s">
        <v>23</v>
      </c>
      <c r="D36" s="12" t="s">
        <v>437</v>
      </c>
      <c r="E36" s="46"/>
      <c r="F36" s="5"/>
      <c r="G36" s="5">
        <v>64</v>
      </c>
      <c r="H36" s="5">
        <v>64</v>
      </c>
      <c r="J36" s="5"/>
      <c r="K36" s="5">
        <v>64</v>
      </c>
      <c r="L36" s="5">
        <v>64</v>
      </c>
      <c r="M36" s="5">
        <v>64</v>
      </c>
    </row>
    <row r="37" spans="1:13">
      <c r="A37" s="2">
        <v>35</v>
      </c>
      <c r="B37" s="12" t="s">
        <v>401</v>
      </c>
      <c r="C37" s="12" t="s">
        <v>23</v>
      </c>
      <c r="D37" s="12" t="s">
        <v>438</v>
      </c>
      <c r="E37" s="46"/>
      <c r="F37" s="5"/>
      <c r="G37" s="5" t="s">
        <v>267</v>
      </c>
      <c r="H37" s="5" t="s">
        <v>267</v>
      </c>
      <c r="J37" s="5"/>
      <c r="K37" s="5" t="s">
        <v>267</v>
      </c>
      <c r="L37" s="5" t="s">
        <v>267</v>
      </c>
      <c r="M37" s="5" t="s">
        <v>267</v>
      </c>
    </row>
    <row r="38" spans="1:13">
      <c r="A38" s="2">
        <v>36</v>
      </c>
      <c r="B38" s="12" t="s">
        <v>401</v>
      </c>
      <c r="C38" s="12" t="s">
        <v>23</v>
      </c>
      <c r="D38" s="12" t="s">
        <v>439</v>
      </c>
      <c r="E38" s="46"/>
      <c r="F38" s="5"/>
      <c r="G38" s="5">
        <v>95</v>
      </c>
      <c r="H38" s="5">
        <v>95</v>
      </c>
      <c r="J38" s="5"/>
      <c r="K38" s="5">
        <v>95</v>
      </c>
      <c r="L38" s="5">
        <v>95</v>
      </c>
      <c r="M38" s="5">
        <v>95</v>
      </c>
    </row>
    <row r="39" spans="1:13">
      <c r="A39" s="2">
        <v>37</v>
      </c>
      <c r="B39" s="12" t="s">
        <v>401</v>
      </c>
      <c r="C39" s="12" t="s">
        <v>23</v>
      </c>
      <c r="D39" s="12" t="s">
        <v>440</v>
      </c>
      <c r="E39" s="46"/>
      <c r="F39" s="5"/>
      <c r="G39" s="5" t="s">
        <v>552</v>
      </c>
      <c r="H39" s="5" t="s">
        <v>552</v>
      </c>
      <c r="J39" s="5"/>
      <c r="K39" s="5" t="s">
        <v>552</v>
      </c>
      <c r="L39" s="5" t="s">
        <v>552</v>
      </c>
      <c r="M39" s="5" t="s">
        <v>552</v>
      </c>
    </row>
    <row r="40" spans="1:13">
      <c r="A40" s="2">
        <v>38</v>
      </c>
      <c r="B40" s="12" t="s">
        <v>401</v>
      </c>
      <c r="C40" s="12" t="s">
        <v>23</v>
      </c>
      <c r="D40" s="12" t="s">
        <v>441</v>
      </c>
      <c r="E40" s="46"/>
      <c r="F40" s="5"/>
      <c r="G40" s="5">
        <v>64</v>
      </c>
      <c r="H40" s="5">
        <v>64</v>
      </c>
      <c r="J40" s="5"/>
      <c r="K40" s="5">
        <v>64</v>
      </c>
      <c r="L40" s="5">
        <v>64</v>
      </c>
      <c r="M40" s="5">
        <v>64</v>
      </c>
    </row>
    <row r="41" spans="1:13">
      <c r="A41" s="2">
        <v>39</v>
      </c>
      <c r="B41" s="12" t="s">
        <v>401</v>
      </c>
      <c r="C41" s="12" t="s">
        <v>23</v>
      </c>
      <c r="D41" s="12" t="s">
        <v>442</v>
      </c>
      <c r="E41" s="46"/>
      <c r="F41" s="5"/>
      <c r="G41" s="5">
        <v>95</v>
      </c>
      <c r="H41" s="5">
        <v>95</v>
      </c>
      <c r="J41" s="5"/>
      <c r="K41" s="5">
        <v>95</v>
      </c>
      <c r="L41" s="5">
        <v>95</v>
      </c>
      <c r="M41" s="5">
        <v>95</v>
      </c>
    </row>
    <row r="42" spans="1:13">
      <c r="A42" s="2">
        <v>40</v>
      </c>
      <c r="B42" s="12" t="s">
        <v>401</v>
      </c>
      <c r="C42" s="12" t="s">
        <v>23</v>
      </c>
      <c r="D42" s="12" t="s">
        <v>443</v>
      </c>
      <c r="E42" s="46"/>
      <c r="F42" s="5"/>
      <c r="G42" s="5" t="s">
        <v>552</v>
      </c>
      <c r="H42" s="5" t="s">
        <v>552</v>
      </c>
      <c r="J42" s="5"/>
      <c r="K42" s="5" t="s">
        <v>552</v>
      </c>
      <c r="L42" s="5" t="s">
        <v>552</v>
      </c>
      <c r="M42" s="5" t="s">
        <v>552</v>
      </c>
    </row>
    <row r="43" spans="1:13">
      <c r="A43" s="2">
        <v>41</v>
      </c>
      <c r="B43" s="12" t="s">
        <v>401</v>
      </c>
      <c r="C43" s="12" t="s">
        <v>23</v>
      </c>
      <c r="D43" s="12" t="s">
        <v>444</v>
      </c>
      <c r="E43" s="46"/>
      <c r="F43" s="5"/>
      <c r="G43" s="5">
        <v>64</v>
      </c>
      <c r="H43" s="5">
        <v>64</v>
      </c>
      <c r="J43" s="5"/>
      <c r="K43" s="5">
        <v>64</v>
      </c>
      <c r="L43" s="5">
        <v>64</v>
      </c>
      <c r="M43" s="5">
        <v>64</v>
      </c>
    </row>
    <row r="44" spans="1:13">
      <c r="A44" s="2">
        <v>42</v>
      </c>
      <c r="B44" s="12" t="s">
        <v>401</v>
      </c>
      <c r="C44" s="12" t="s">
        <v>23</v>
      </c>
      <c r="D44" s="12" t="s">
        <v>445</v>
      </c>
      <c r="E44" s="46"/>
      <c r="F44" s="5"/>
      <c r="G44" s="5" t="s">
        <v>267</v>
      </c>
      <c r="H44" s="5" t="s">
        <v>267</v>
      </c>
      <c r="J44" s="5"/>
      <c r="K44" s="5" t="s">
        <v>267</v>
      </c>
      <c r="L44" s="5" t="s">
        <v>267</v>
      </c>
      <c r="M44" s="5" t="s">
        <v>267</v>
      </c>
    </row>
    <row r="45" spans="1:13">
      <c r="A45" s="2">
        <v>43</v>
      </c>
      <c r="B45" s="12" t="s">
        <v>401</v>
      </c>
      <c r="C45" s="12" t="s">
        <v>23</v>
      </c>
      <c r="D45" s="12" t="s">
        <v>446</v>
      </c>
      <c r="E45" s="46"/>
      <c r="F45" s="5"/>
      <c r="G45" s="5">
        <v>0</v>
      </c>
      <c r="H45" s="5">
        <v>0</v>
      </c>
      <c r="J45" s="5"/>
      <c r="K45" s="5">
        <v>0</v>
      </c>
      <c r="L45" s="5">
        <v>0</v>
      </c>
      <c r="M45" s="5">
        <v>0</v>
      </c>
    </row>
    <row r="46" spans="1:13">
      <c r="A46" s="2">
        <v>44</v>
      </c>
      <c r="B46" s="12" t="s">
        <v>401</v>
      </c>
      <c r="C46" s="12" t="s">
        <v>23</v>
      </c>
      <c r="D46" s="12" t="s">
        <v>447</v>
      </c>
      <c r="E46" s="46"/>
      <c r="F46" s="5"/>
      <c r="G46" s="5">
        <v>0</v>
      </c>
      <c r="H46" s="5">
        <v>0</v>
      </c>
      <c r="J46" s="5"/>
      <c r="K46" s="5">
        <v>0</v>
      </c>
      <c r="L46" s="5">
        <v>0</v>
      </c>
      <c r="M46" s="5">
        <v>0</v>
      </c>
    </row>
    <row r="47" spans="1:13">
      <c r="A47" s="2">
        <v>45</v>
      </c>
      <c r="B47" s="12" t="s">
        <v>401</v>
      </c>
      <c r="C47" s="12" t="s">
        <v>23</v>
      </c>
      <c r="D47" s="12" t="s">
        <v>448</v>
      </c>
      <c r="E47" s="46"/>
      <c r="F47" s="5"/>
      <c r="G47" s="5">
        <v>0</v>
      </c>
      <c r="H47" s="5">
        <v>0</v>
      </c>
      <c r="J47" s="5"/>
      <c r="K47" s="5">
        <v>0</v>
      </c>
      <c r="L47" s="5">
        <v>0</v>
      </c>
      <c r="M47" s="5">
        <v>0</v>
      </c>
    </row>
    <row r="48" spans="1:13">
      <c r="A48" s="2">
        <v>46</v>
      </c>
      <c r="B48" s="12" t="s">
        <v>401</v>
      </c>
      <c r="C48" s="12" t="s">
        <v>23</v>
      </c>
      <c r="D48" s="12" t="s">
        <v>449</v>
      </c>
      <c r="E48" s="46"/>
      <c r="F48" s="5"/>
      <c r="G48" s="5">
        <v>0</v>
      </c>
      <c r="H48" s="5">
        <v>0</v>
      </c>
      <c r="J48" s="5"/>
      <c r="K48" s="5">
        <v>0</v>
      </c>
      <c r="L48" s="5">
        <v>0</v>
      </c>
      <c r="M48" s="5">
        <v>0</v>
      </c>
    </row>
    <row r="49" spans="1:13">
      <c r="A49" s="2">
        <v>47</v>
      </c>
      <c r="B49" s="12" t="s">
        <v>401</v>
      </c>
      <c r="C49" s="12" t="s">
        <v>23</v>
      </c>
      <c r="D49" s="12" t="s">
        <v>450</v>
      </c>
      <c r="E49" s="46"/>
      <c r="F49" s="5"/>
      <c r="G49" s="5">
        <v>0</v>
      </c>
      <c r="H49" s="5">
        <v>0</v>
      </c>
      <c r="J49" s="5"/>
      <c r="K49" s="5">
        <v>0</v>
      </c>
      <c r="L49" s="5">
        <v>0</v>
      </c>
      <c r="M49" s="5">
        <v>0</v>
      </c>
    </row>
    <row r="50" spans="1:13">
      <c r="A50" s="2">
        <v>48</v>
      </c>
      <c r="B50" s="12" t="s">
        <v>278</v>
      </c>
      <c r="C50" s="12" t="s">
        <v>23</v>
      </c>
      <c r="D50" s="12" t="s">
        <v>451</v>
      </c>
      <c r="E50" s="46"/>
      <c r="F50" s="5"/>
      <c r="G50" s="5" t="s">
        <v>267</v>
      </c>
      <c r="H50" s="5" t="s">
        <v>267</v>
      </c>
      <c r="J50" s="5"/>
      <c r="K50" s="5" t="s">
        <v>267</v>
      </c>
      <c r="L50" s="5" t="s">
        <v>267</v>
      </c>
      <c r="M50" s="5" t="s">
        <v>267</v>
      </c>
    </row>
    <row r="51" spans="1:13">
      <c r="A51" s="2">
        <v>49</v>
      </c>
      <c r="B51" s="12" t="s">
        <v>406</v>
      </c>
      <c r="C51" s="12" t="s">
        <v>23</v>
      </c>
      <c r="D51" s="12" t="s">
        <v>452</v>
      </c>
      <c r="E51" s="46"/>
      <c r="F51" s="5"/>
      <c r="G51" s="5">
        <v>-240</v>
      </c>
      <c r="H51" s="5">
        <v>-240</v>
      </c>
      <c r="J51" s="5"/>
      <c r="K51" s="5">
        <v>-240</v>
      </c>
      <c r="L51" s="5">
        <v>-240</v>
      </c>
      <c r="M51" s="5">
        <v>-240</v>
      </c>
    </row>
    <row r="52" spans="1:13">
      <c r="A52" s="2">
        <v>50</v>
      </c>
      <c r="B52" s="12" t="s">
        <v>407</v>
      </c>
      <c r="C52" s="12" t="s">
        <v>23</v>
      </c>
      <c r="D52" s="12" t="s">
        <v>453</v>
      </c>
      <c r="E52" s="46"/>
      <c r="F52" s="5"/>
      <c r="G52" s="5">
        <v>-110</v>
      </c>
      <c r="H52" s="5">
        <v>-110</v>
      </c>
      <c r="J52" s="5"/>
      <c r="K52" s="5">
        <v>-110</v>
      </c>
      <c r="L52" s="5">
        <v>-110</v>
      </c>
      <c r="M52" s="5">
        <v>-110</v>
      </c>
    </row>
    <row r="53" spans="1:13">
      <c r="A53" s="2">
        <v>51</v>
      </c>
      <c r="B53" s="12" t="s">
        <v>406</v>
      </c>
      <c r="C53" s="12" t="s">
        <v>23</v>
      </c>
      <c r="D53" s="12" t="s">
        <v>454</v>
      </c>
      <c r="E53" s="46"/>
      <c r="F53" s="5"/>
      <c r="G53" s="5">
        <v>-115</v>
      </c>
      <c r="H53" s="5">
        <v>-115</v>
      </c>
      <c r="J53" s="5"/>
      <c r="K53" s="5">
        <v>-115</v>
      </c>
      <c r="L53" s="5">
        <v>-115</v>
      </c>
      <c r="M53" s="5">
        <v>-115</v>
      </c>
    </row>
    <row r="54" spans="1:13">
      <c r="A54" s="2">
        <v>52</v>
      </c>
      <c r="B54" s="12" t="s">
        <v>274</v>
      </c>
      <c r="C54" s="12" t="s">
        <v>23</v>
      </c>
      <c r="D54" s="12" t="s">
        <v>455</v>
      </c>
      <c r="E54" s="46"/>
      <c r="F54" s="5"/>
      <c r="G54" s="5">
        <v>0</v>
      </c>
      <c r="H54" s="5">
        <v>0</v>
      </c>
      <c r="J54" s="5"/>
      <c r="K54" s="5">
        <v>0</v>
      </c>
      <c r="L54" s="5">
        <v>0</v>
      </c>
      <c r="M54" s="5">
        <v>0</v>
      </c>
    </row>
    <row r="55" spans="1:13">
      <c r="A55" s="2">
        <v>53</v>
      </c>
      <c r="B55" s="12" t="s">
        <v>274</v>
      </c>
      <c r="C55" s="12" t="s">
        <v>23</v>
      </c>
      <c r="D55" s="12" t="s">
        <v>456</v>
      </c>
      <c r="E55" s="46"/>
      <c r="F55" s="5"/>
      <c r="G55" s="5">
        <v>0</v>
      </c>
      <c r="H55" s="5">
        <v>0</v>
      </c>
      <c r="J55" s="5"/>
      <c r="K55" s="5">
        <v>0</v>
      </c>
      <c r="L55" s="5">
        <v>0</v>
      </c>
      <c r="M55" s="5">
        <v>0</v>
      </c>
    </row>
    <row r="56" spans="1:13">
      <c r="A56" s="2">
        <v>54</v>
      </c>
      <c r="B56" s="12" t="s">
        <v>408</v>
      </c>
      <c r="C56" s="12" t="s">
        <v>23</v>
      </c>
      <c r="D56" s="12" t="s">
        <v>457</v>
      </c>
      <c r="E56" s="46"/>
      <c r="F56" s="5"/>
      <c r="G56" s="5">
        <v>-195</v>
      </c>
      <c r="H56" s="5">
        <v>-195</v>
      </c>
      <c r="J56" s="5"/>
      <c r="K56" s="5">
        <v>-195</v>
      </c>
      <c r="L56" s="5">
        <v>-195</v>
      </c>
      <c r="M56" s="5">
        <v>-195</v>
      </c>
    </row>
    <row r="57" spans="1:13">
      <c r="A57" s="2">
        <v>55</v>
      </c>
      <c r="B57" s="12" t="s">
        <v>408</v>
      </c>
      <c r="C57" s="12" t="s">
        <v>23</v>
      </c>
      <c r="D57" s="12" t="s">
        <v>457</v>
      </c>
      <c r="E57" s="46"/>
      <c r="F57" s="5"/>
      <c r="G57" s="5">
        <v>-195</v>
      </c>
      <c r="H57" s="5">
        <v>-195</v>
      </c>
      <c r="J57" s="5"/>
      <c r="K57" s="5">
        <v>-195</v>
      </c>
      <c r="L57" s="5">
        <v>-195</v>
      </c>
      <c r="M57" s="5">
        <v>-195</v>
      </c>
    </row>
    <row r="58" spans="1:13">
      <c r="A58" s="2">
        <v>56</v>
      </c>
      <c r="B58" s="12" t="s">
        <v>408</v>
      </c>
      <c r="C58" s="12" t="s">
        <v>23</v>
      </c>
      <c r="D58" s="12" t="s">
        <v>458</v>
      </c>
      <c r="E58" s="46"/>
      <c r="F58" s="5"/>
      <c r="G58" s="5">
        <v>-110</v>
      </c>
      <c r="H58" s="5">
        <v>-110</v>
      </c>
      <c r="J58" s="5"/>
      <c r="K58" s="5">
        <v>-110</v>
      </c>
      <c r="L58" s="5">
        <v>-110</v>
      </c>
      <c r="M58" s="5">
        <v>-110</v>
      </c>
    </row>
    <row r="59" spans="1:13">
      <c r="A59" s="2">
        <v>57</v>
      </c>
      <c r="B59" s="12" t="s">
        <v>409</v>
      </c>
      <c r="C59" s="12" t="s">
        <v>23</v>
      </c>
      <c r="D59" s="12" t="s">
        <v>458</v>
      </c>
      <c r="E59" s="46"/>
      <c r="F59" s="5"/>
      <c r="G59" s="5">
        <v>-110</v>
      </c>
      <c r="H59" s="5">
        <v>-110</v>
      </c>
      <c r="J59" s="5"/>
      <c r="K59" s="5">
        <v>-110</v>
      </c>
      <c r="L59" s="5">
        <v>-110</v>
      </c>
      <c r="M59" s="5">
        <v>-110</v>
      </c>
    </row>
    <row r="60" spans="1:13">
      <c r="A60" s="2">
        <v>58</v>
      </c>
      <c r="B60" s="12" t="s">
        <v>270</v>
      </c>
      <c r="C60" s="12" t="s">
        <v>23</v>
      </c>
      <c r="D60" s="12" t="s">
        <v>459</v>
      </c>
      <c r="E60" s="46"/>
      <c r="F60" s="5"/>
      <c r="G60" s="5">
        <v>0</v>
      </c>
      <c r="H60" s="5"/>
      <c r="J60" s="5"/>
      <c r="K60" s="5">
        <v>0</v>
      </c>
      <c r="L60" s="5">
        <v>0</v>
      </c>
      <c r="M60" s="5"/>
    </row>
    <row r="61" spans="1:13">
      <c r="A61" s="2">
        <v>59</v>
      </c>
      <c r="B61" s="12" t="s">
        <v>401</v>
      </c>
      <c r="C61" s="12" t="s">
        <v>23</v>
      </c>
      <c r="D61" s="12" t="s">
        <v>460</v>
      </c>
      <c r="E61" s="46"/>
      <c r="F61" s="5"/>
      <c r="G61" s="5" t="s">
        <v>267</v>
      </c>
      <c r="H61" s="5" t="s">
        <v>267</v>
      </c>
      <c r="J61" s="5"/>
      <c r="K61" s="5" t="s">
        <v>267</v>
      </c>
      <c r="L61" s="5" t="s">
        <v>267</v>
      </c>
      <c r="M61" s="5" t="s">
        <v>267</v>
      </c>
    </row>
    <row r="62" spans="1:13">
      <c r="A62" s="2">
        <v>60</v>
      </c>
      <c r="B62" s="12" t="s">
        <v>401</v>
      </c>
      <c r="C62" s="12" t="s">
        <v>23</v>
      </c>
      <c r="D62" s="12" t="s">
        <v>461</v>
      </c>
      <c r="E62" s="46"/>
      <c r="F62" s="5"/>
      <c r="G62" s="5">
        <v>70</v>
      </c>
      <c r="H62" s="5">
        <v>70</v>
      </c>
      <c r="J62" s="5"/>
      <c r="K62" s="5">
        <v>70</v>
      </c>
      <c r="L62" s="5">
        <v>70</v>
      </c>
      <c r="M62" s="5">
        <v>70</v>
      </c>
    </row>
    <row r="63" spans="1:13">
      <c r="A63" s="2">
        <v>61</v>
      </c>
      <c r="B63" s="12" t="s">
        <v>401</v>
      </c>
      <c r="C63" s="12" t="s">
        <v>23</v>
      </c>
      <c r="D63" s="12" t="s">
        <v>462</v>
      </c>
      <c r="E63" s="46"/>
      <c r="F63" s="5"/>
      <c r="G63" s="5">
        <v>0</v>
      </c>
      <c r="H63" s="5">
        <v>0</v>
      </c>
      <c r="J63" s="5"/>
      <c r="K63" s="5">
        <v>0</v>
      </c>
      <c r="L63" s="5">
        <v>0</v>
      </c>
      <c r="M63" s="5">
        <v>0</v>
      </c>
    </row>
    <row r="64" spans="1:13">
      <c r="A64" s="2">
        <v>62</v>
      </c>
      <c r="B64" s="12" t="s">
        <v>401</v>
      </c>
      <c r="C64" s="12" t="s">
        <v>23</v>
      </c>
      <c r="D64" s="12" t="s">
        <v>463</v>
      </c>
      <c r="E64" s="46"/>
      <c r="F64" s="5"/>
      <c r="G64" s="5">
        <v>95</v>
      </c>
      <c r="H64" s="5">
        <v>95</v>
      </c>
      <c r="J64" s="5"/>
      <c r="K64" s="5">
        <v>95</v>
      </c>
      <c r="L64" s="5">
        <v>95</v>
      </c>
      <c r="M64" s="5">
        <v>95</v>
      </c>
    </row>
    <row r="65" spans="1:13">
      <c r="A65" s="2">
        <v>63</v>
      </c>
      <c r="B65" s="12" t="s">
        <v>401</v>
      </c>
      <c r="C65" s="12" t="s">
        <v>23</v>
      </c>
      <c r="D65" s="12" t="s">
        <v>464</v>
      </c>
      <c r="E65" s="46"/>
      <c r="F65" s="5"/>
      <c r="G65" s="5" t="s">
        <v>552</v>
      </c>
      <c r="H65" s="5" t="s">
        <v>552</v>
      </c>
      <c r="J65" s="5"/>
      <c r="K65" s="5" t="s">
        <v>552</v>
      </c>
      <c r="L65" s="5" t="s">
        <v>552</v>
      </c>
      <c r="M65" s="5" t="s">
        <v>552</v>
      </c>
    </row>
    <row r="66" spans="1:13">
      <c r="A66" s="2">
        <v>64</v>
      </c>
      <c r="B66" s="12" t="s">
        <v>401</v>
      </c>
      <c r="C66" s="12" t="s">
        <v>23</v>
      </c>
      <c r="D66" s="12" t="s">
        <v>465</v>
      </c>
      <c r="E66" s="46"/>
      <c r="F66" s="5"/>
      <c r="G66" s="5">
        <v>64</v>
      </c>
      <c r="H66" s="5">
        <v>64</v>
      </c>
      <c r="J66" s="5"/>
      <c r="K66" s="5">
        <v>64</v>
      </c>
      <c r="L66" s="5">
        <v>64</v>
      </c>
      <c r="M66" s="5">
        <v>64</v>
      </c>
    </row>
    <row r="67" spans="1:13">
      <c r="A67" s="2">
        <v>65</v>
      </c>
      <c r="B67" s="12" t="s">
        <v>401</v>
      </c>
      <c r="C67" s="12" t="s">
        <v>23</v>
      </c>
      <c r="D67" s="12" t="s">
        <v>466</v>
      </c>
      <c r="E67" s="46"/>
      <c r="F67" s="5"/>
      <c r="G67" s="5">
        <v>95</v>
      </c>
      <c r="H67" s="5">
        <v>95</v>
      </c>
      <c r="J67" s="5"/>
      <c r="K67" s="5">
        <v>95</v>
      </c>
      <c r="L67" s="5">
        <v>95</v>
      </c>
      <c r="M67" s="5">
        <v>95</v>
      </c>
    </row>
    <row r="68" spans="1:13">
      <c r="A68" s="2">
        <v>66</v>
      </c>
      <c r="B68" s="12" t="s">
        <v>401</v>
      </c>
      <c r="C68" s="12" t="s">
        <v>23</v>
      </c>
      <c r="D68" s="12" t="s">
        <v>467</v>
      </c>
      <c r="E68" s="46"/>
      <c r="F68" s="5"/>
      <c r="G68" s="5" t="s">
        <v>552</v>
      </c>
      <c r="H68" s="5" t="s">
        <v>552</v>
      </c>
      <c r="J68" s="5"/>
      <c r="K68" s="5" t="s">
        <v>552</v>
      </c>
      <c r="L68" s="5" t="s">
        <v>552</v>
      </c>
      <c r="M68" s="5" t="s">
        <v>552</v>
      </c>
    </row>
    <row r="69" spans="1:13">
      <c r="A69" s="2">
        <v>67</v>
      </c>
      <c r="B69" s="12" t="s">
        <v>401</v>
      </c>
      <c r="C69" s="12" t="s">
        <v>23</v>
      </c>
      <c r="D69" s="12" t="s">
        <v>468</v>
      </c>
      <c r="E69" s="46"/>
      <c r="F69" s="5"/>
      <c r="G69" s="5">
        <v>64</v>
      </c>
      <c r="H69" s="5">
        <v>64</v>
      </c>
      <c r="J69" s="5"/>
      <c r="K69" s="5">
        <v>64</v>
      </c>
      <c r="L69" s="5">
        <v>64</v>
      </c>
      <c r="M69" s="5">
        <v>64</v>
      </c>
    </row>
    <row r="70" spans="1:13">
      <c r="A70" s="2">
        <v>68</v>
      </c>
      <c r="B70" s="12" t="s">
        <v>401</v>
      </c>
      <c r="C70" s="12" t="s">
        <v>23</v>
      </c>
      <c r="D70" s="12" t="s">
        <v>469</v>
      </c>
      <c r="E70" s="46"/>
      <c r="F70" s="5"/>
      <c r="G70" s="5">
        <v>16</v>
      </c>
      <c r="H70" s="5">
        <v>16</v>
      </c>
      <c r="J70" s="5"/>
      <c r="K70" s="5">
        <v>16</v>
      </c>
      <c r="L70" s="5">
        <v>16</v>
      </c>
      <c r="M70" s="5">
        <v>16</v>
      </c>
    </row>
    <row r="71" spans="1:13">
      <c r="A71" s="2">
        <v>69</v>
      </c>
      <c r="B71" s="12" t="s">
        <v>401</v>
      </c>
      <c r="C71" s="12" t="s">
        <v>23</v>
      </c>
      <c r="D71" s="12" t="s">
        <v>470</v>
      </c>
      <c r="E71" s="46"/>
      <c r="F71" s="5"/>
      <c r="G71" s="5">
        <v>16</v>
      </c>
      <c r="H71" s="5">
        <v>16</v>
      </c>
      <c r="J71" s="5"/>
      <c r="K71" s="5">
        <v>16</v>
      </c>
      <c r="L71" s="5">
        <v>16</v>
      </c>
      <c r="M71" s="5">
        <v>16</v>
      </c>
    </row>
    <row r="72" spans="1:13">
      <c r="A72" s="2">
        <v>70</v>
      </c>
      <c r="B72" s="12" t="s">
        <v>401</v>
      </c>
      <c r="C72" s="12" t="s">
        <v>23</v>
      </c>
      <c r="D72" s="12" t="s">
        <v>471</v>
      </c>
      <c r="E72" s="46"/>
      <c r="F72" s="5"/>
      <c r="G72" s="5">
        <v>0</v>
      </c>
      <c r="H72" s="5">
        <v>0</v>
      </c>
      <c r="J72" s="5"/>
      <c r="K72" s="5">
        <v>0</v>
      </c>
      <c r="L72" s="5">
        <v>0</v>
      </c>
      <c r="M72" s="5">
        <v>0</v>
      </c>
    </row>
    <row r="73" spans="1:13">
      <c r="A73" s="2">
        <v>71</v>
      </c>
      <c r="B73" s="12" t="s">
        <v>401</v>
      </c>
      <c r="C73" s="12" t="s">
        <v>23</v>
      </c>
      <c r="D73" s="12" t="s">
        <v>472</v>
      </c>
      <c r="E73" s="46"/>
      <c r="F73" s="5"/>
      <c r="G73" s="5">
        <v>0</v>
      </c>
      <c r="H73" s="5">
        <v>0</v>
      </c>
      <c r="J73" s="5"/>
      <c r="K73" s="5">
        <v>0</v>
      </c>
      <c r="L73" s="5">
        <v>0</v>
      </c>
      <c r="M73" s="5">
        <v>0</v>
      </c>
    </row>
    <row r="74" spans="1:13">
      <c r="A74" s="2">
        <v>72</v>
      </c>
      <c r="B74" s="12" t="s">
        <v>401</v>
      </c>
      <c r="C74" s="12" t="s">
        <v>23</v>
      </c>
      <c r="D74" s="12" t="s">
        <v>473</v>
      </c>
      <c r="E74" s="46"/>
      <c r="F74" s="5"/>
      <c r="G74" s="5">
        <v>0</v>
      </c>
      <c r="H74" s="5">
        <v>0</v>
      </c>
      <c r="J74" s="5"/>
      <c r="K74" s="5">
        <v>0</v>
      </c>
      <c r="L74" s="5">
        <v>0</v>
      </c>
      <c r="M74" s="5">
        <v>0</v>
      </c>
    </row>
    <row r="75" spans="1:13">
      <c r="A75" s="2">
        <v>73</v>
      </c>
      <c r="B75" s="12" t="s">
        <v>401</v>
      </c>
      <c r="C75" s="12" t="s">
        <v>23</v>
      </c>
      <c r="D75" s="12" t="s">
        <v>474</v>
      </c>
      <c r="E75" s="46"/>
      <c r="F75" s="5"/>
      <c r="G75" s="5" t="s">
        <v>267</v>
      </c>
      <c r="H75" s="5" t="s">
        <v>267</v>
      </c>
      <c r="J75" s="5"/>
      <c r="K75" s="5" t="s">
        <v>267</v>
      </c>
      <c r="L75" s="5" t="s">
        <v>267</v>
      </c>
      <c r="M75" s="5" t="s">
        <v>267</v>
      </c>
    </row>
    <row r="76" spans="1:13">
      <c r="A76" s="2">
        <v>74</v>
      </c>
      <c r="B76" s="12" t="s">
        <v>401</v>
      </c>
      <c r="C76" s="12" t="s">
        <v>23</v>
      </c>
      <c r="D76" s="12" t="s">
        <v>475</v>
      </c>
      <c r="E76" s="46"/>
      <c r="F76" s="5"/>
      <c r="G76" s="5" t="s">
        <v>267</v>
      </c>
      <c r="H76" s="5" t="s">
        <v>267</v>
      </c>
      <c r="J76" s="5"/>
      <c r="K76" s="5" t="s">
        <v>267</v>
      </c>
      <c r="L76" s="5" t="s">
        <v>267</v>
      </c>
      <c r="M76" s="5" t="s">
        <v>267</v>
      </c>
    </row>
    <row r="77" spans="1:13">
      <c r="A77" s="2">
        <v>75</v>
      </c>
      <c r="B77" s="12" t="s">
        <v>401</v>
      </c>
      <c r="C77" s="12" t="s">
        <v>416</v>
      </c>
      <c r="D77" s="12" t="s">
        <v>476</v>
      </c>
      <c r="E77" s="46"/>
      <c r="F77" s="5"/>
      <c r="G77" s="5">
        <v>1000</v>
      </c>
      <c r="H77" s="5">
        <v>1000</v>
      </c>
      <c r="J77" s="5"/>
      <c r="K77" s="5">
        <v>1000</v>
      </c>
      <c r="L77" s="5">
        <v>1000</v>
      </c>
      <c r="M77" s="5">
        <v>1000</v>
      </c>
    </row>
    <row r="78" spans="1:13">
      <c r="A78" s="2">
        <v>76</v>
      </c>
      <c r="B78" s="12" t="s">
        <v>401</v>
      </c>
      <c r="C78" s="12" t="s">
        <v>23</v>
      </c>
      <c r="D78" s="12" t="s">
        <v>477</v>
      </c>
      <c r="E78" s="46"/>
      <c r="F78" s="5"/>
      <c r="G78" s="5">
        <v>240</v>
      </c>
      <c r="H78" s="5">
        <v>240</v>
      </c>
      <c r="J78" s="5"/>
      <c r="K78" s="5">
        <v>240</v>
      </c>
      <c r="L78" s="5">
        <v>240</v>
      </c>
      <c r="M78" s="5">
        <v>240</v>
      </c>
    </row>
    <row r="79" spans="1:13">
      <c r="A79" s="2">
        <v>77</v>
      </c>
      <c r="B79" s="12" t="s">
        <v>401</v>
      </c>
      <c r="C79" s="12" t="s">
        <v>23</v>
      </c>
      <c r="D79" s="12" t="s">
        <v>478</v>
      </c>
      <c r="E79" s="46"/>
      <c r="F79" s="5"/>
      <c r="G79" s="5">
        <v>100</v>
      </c>
      <c r="H79" s="5">
        <v>100</v>
      </c>
      <c r="J79" s="5"/>
      <c r="K79" s="5">
        <v>100</v>
      </c>
      <c r="L79" s="5">
        <v>100</v>
      </c>
      <c r="M79" s="5">
        <v>100</v>
      </c>
    </row>
    <row r="80" spans="1:13">
      <c r="A80" s="2">
        <v>78</v>
      </c>
      <c r="B80" s="12" t="s">
        <v>401</v>
      </c>
      <c r="C80" s="12" t="s">
        <v>23</v>
      </c>
      <c r="D80" s="12" t="s">
        <v>479</v>
      </c>
      <c r="E80" s="46"/>
      <c r="F80" s="5"/>
      <c r="G80" s="5">
        <v>100</v>
      </c>
      <c r="H80" s="5">
        <v>100</v>
      </c>
      <c r="J80" s="5"/>
      <c r="K80" s="5">
        <v>100</v>
      </c>
      <c r="L80" s="5">
        <v>100</v>
      </c>
      <c r="M80" s="5">
        <v>100</v>
      </c>
    </row>
    <row r="81" spans="1:13">
      <c r="A81" s="2">
        <v>79</v>
      </c>
      <c r="B81" s="12" t="s">
        <v>401</v>
      </c>
      <c r="C81" s="12" t="s">
        <v>23</v>
      </c>
      <c r="D81" s="12" t="s">
        <v>480</v>
      </c>
      <c r="E81" s="46"/>
      <c r="F81" s="5"/>
      <c r="G81" s="5">
        <v>2</v>
      </c>
      <c r="H81" s="5">
        <v>2</v>
      </c>
      <c r="J81" s="5"/>
      <c r="K81" s="5">
        <v>2</v>
      </c>
      <c r="L81" s="5">
        <v>2</v>
      </c>
      <c r="M81" s="5">
        <v>2</v>
      </c>
    </row>
    <row r="82" spans="1:13">
      <c r="A82" s="2">
        <v>80</v>
      </c>
      <c r="B82" s="12" t="s">
        <v>401</v>
      </c>
      <c r="C82" s="12" t="s">
        <v>23</v>
      </c>
      <c r="D82" s="12" t="s">
        <v>481</v>
      </c>
      <c r="E82" s="46"/>
      <c r="F82" s="5"/>
      <c r="G82" s="5">
        <v>100</v>
      </c>
      <c r="H82" s="5">
        <v>100</v>
      </c>
      <c r="J82" s="5"/>
      <c r="K82" s="5">
        <v>100</v>
      </c>
      <c r="L82" s="5">
        <v>100</v>
      </c>
      <c r="M82" s="5">
        <v>100</v>
      </c>
    </row>
    <row r="83" spans="1:13">
      <c r="A83" s="2">
        <v>81</v>
      </c>
      <c r="B83" s="12" t="s">
        <v>401</v>
      </c>
      <c r="C83" s="12" t="s">
        <v>23</v>
      </c>
      <c r="D83" s="12" t="s">
        <v>482</v>
      </c>
      <c r="E83" s="46"/>
      <c r="F83" s="5"/>
      <c r="G83" s="5">
        <v>100</v>
      </c>
      <c r="H83" s="5">
        <v>100</v>
      </c>
      <c r="J83" s="5"/>
      <c r="K83" s="5">
        <v>100</v>
      </c>
      <c r="L83" s="5">
        <v>100</v>
      </c>
      <c r="M83" s="5">
        <v>100</v>
      </c>
    </row>
    <row r="84" spans="1:13">
      <c r="A84" s="2">
        <v>82</v>
      </c>
      <c r="B84" s="12" t="s">
        <v>278</v>
      </c>
      <c r="C84" s="12" t="s">
        <v>23</v>
      </c>
      <c r="D84" s="12" t="s">
        <v>483</v>
      </c>
      <c r="E84" s="46"/>
      <c r="F84" s="5"/>
      <c r="G84" s="5">
        <v>20</v>
      </c>
      <c r="H84" s="5">
        <v>20</v>
      </c>
      <c r="J84" s="5"/>
      <c r="K84" s="5">
        <v>20</v>
      </c>
      <c r="L84" s="5">
        <v>20</v>
      </c>
      <c r="M84" s="5">
        <v>20</v>
      </c>
    </row>
    <row r="85" spans="1:13">
      <c r="A85" s="2">
        <v>83</v>
      </c>
      <c r="B85" s="12" t="s">
        <v>277</v>
      </c>
      <c r="C85" s="12" t="s">
        <v>1</v>
      </c>
      <c r="D85" s="12" t="s">
        <v>484</v>
      </c>
      <c r="E85" s="46"/>
      <c r="F85" s="5">
        <v>-1</v>
      </c>
      <c r="G85" s="5"/>
      <c r="H85" s="5"/>
      <c r="J85" s="5">
        <v>-1</v>
      </c>
      <c r="K85" s="5"/>
      <c r="L85" s="5"/>
      <c r="M85" s="5"/>
    </row>
    <row r="86" spans="1:13">
      <c r="A86" s="2">
        <v>84</v>
      </c>
      <c r="B86" s="12" t="s">
        <v>274</v>
      </c>
      <c r="C86" s="12" t="s">
        <v>23</v>
      </c>
      <c r="D86" s="12" t="s">
        <v>485</v>
      </c>
      <c r="E86" s="46"/>
      <c r="F86" s="5"/>
      <c r="G86" s="5">
        <v>0</v>
      </c>
      <c r="H86" s="5">
        <v>0</v>
      </c>
      <c r="J86" s="5"/>
      <c r="K86" s="5">
        <v>0</v>
      </c>
      <c r="L86" s="5">
        <v>0</v>
      </c>
      <c r="M86" s="5">
        <v>0</v>
      </c>
    </row>
    <row r="87" spans="1:13">
      <c r="A87" s="2">
        <v>85</v>
      </c>
      <c r="B87" s="12" t="s">
        <v>277</v>
      </c>
      <c r="C87" s="12" t="s">
        <v>1</v>
      </c>
      <c r="D87" s="12" t="s">
        <v>486</v>
      </c>
      <c r="E87" s="46"/>
      <c r="F87" s="5">
        <v>100</v>
      </c>
      <c r="G87" s="5"/>
      <c r="H87" s="5"/>
      <c r="J87" s="5">
        <v>100</v>
      </c>
      <c r="K87" s="5"/>
      <c r="L87" s="5"/>
      <c r="M87" s="5"/>
    </row>
    <row r="88" spans="1:13">
      <c r="A88" s="2">
        <v>86</v>
      </c>
      <c r="B88" s="12" t="s">
        <v>277</v>
      </c>
      <c r="C88" s="12" t="s">
        <v>1</v>
      </c>
      <c r="D88" s="12" t="s">
        <v>487</v>
      </c>
      <c r="E88" s="46"/>
      <c r="F88" s="5">
        <v>100</v>
      </c>
      <c r="G88" s="5"/>
      <c r="H88" s="5"/>
      <c r="J88" s="5">
        <v>100</v>
      </c>
      <c r="K88" s="5"/>
      <c r="L88" s="5"/>
      <c r="M88" s="5"/>
    </row>
    <row r="89" spans="1:13">
      <c r="A89" s="2">
        <v>87</v>
      </c>
      <c r="B89" s="12" t="s">
        <v>277</v>
      </c>
      <c r="C89" s="12" t="s">
        <v>1</v>
      </c>
      <c r="D89" s="12" t="s">
        <v>488</v>
      </c>
      <c r="E89" s="46"/>
      <c r="F89" s="5">
        <v>10</v>
      </c>
      <c r="G89" s="5"/>
      <c r="H89" s="5"/>
      <c r="J89" s="5">
        <v>10</v>
      </c>
      <c r="K89" s="5"/>
      <c r="L89" s="5"/>
      <c r="M89" s="5"/>
    </row>
    <row r="90" spans="1:13">
      <c r="A90" s="2">
        <v>88</v>
      </c>
      <c r="B90" s="12" t="s">
        <v>277</v>
      </c>
      <c r="C90" s="12" t="s">
        <v>1</v>
      </c>
      <c r="D90" s="12" t="s">
        <v>489</v>
      </c>
      <c r="E90" s="46"/>
      <c r="F90" s="5">
        <v>50</v>
      </c>
      <c r="G90" s="5"/>
      <c r="H90" s="5"/>
      <c r="J90" s="5">
        <v>50</v>
      </c>
      <c r="K90" s="5"/>
      <c r="L90" s="5"/>
      <c r="M90" s="5"/>
    </row>
    <row r="91" spans="1:13">
      <c r="A91" s="2">
        <v>89</v>
      </c>
      <c r="B91" s="12" t="s">
        <v>277</v>
      </c>
      <c r="C91" s="12" t="s">
        <v>1</v>
      </c>
      <c r="D91" s="12" t="s">
        <v>490</v>
      </c>
      <c r="E91" s="46"/>
      <c r="F91" s="5">
        <v>9</v>
      </c>
      <c r="G91" s="5"/>
      <c r="H91" s="5"/>
      <c r="J91" s="5">
        <v>9</v>
      </c>
      <c r="K91" s="5"/>
      <c r="L91" s="5"/>
      <c r="M91" s="5"/>
    </row>
    <row r="92" spans="1:13">
      <c r="A92" s="2">
        <v>90</v>
      </c>
      <c r="B92" s="12" t="s">
        <v>277</v>
      </c>
      <c r="C92" s="12" t="s">
        <v>1</v>
      </c>
      <c r="D92" s="12" t="s">
        <v>491</v>
      </c>
      <c r="E92" s="46"/>
      <c r="F92" s="5">
        <v>100</v>
      </c>
      <c r="G92" s="5"/>
      <c r="H92" s="5"/>
      <c r="J92" s="5">
        <v>100</v>
      </c>
      <c r="K92" s="5"/>
      <c r="L92" s="5"/>
      <c r="M92" s="5"/>
    </row>
    <row r="93" spans="1:13">
      <c r="A93" s="2">
        <v>91</v>
      </c>
      <c r="B93" s="12" t="s">
        <v>277</v>
      </c>
      <c r="C93" s="12" t="s">
        <v>1</v>
      </c>
      <c r="D93" s="12" t="s">
        <v>492</v>
      </c>
      <c r="E93" s="46"/>
      <c r="F93" s="5">
        <v>15</v>
      </c>
      <c r="G93" s="5"/>
      <c r="H93" s="5"/>
      <c r="J93" s="5">
        <v>15</v>
      </c>
      <c r="K93" s="5"/>
      <c r="L93" s="5"/>
      <c r="M93" s="5"/>
    </row>
    <row r="94" spans="1:13">
      <c r="A94" s="2">
        <v>92</v>
      </c>
      <c r="B94" s="12" t="s">
        <v>277</v>
      </c>
      <c r="C94" s="12" t="s">
        <v>1</v>
      </c>
      <c r="D94" s="12" t="s">
        <v>493</v>
      </c>
      <c r="E94" s="46"/>
      <c r="F94" s="5">
        <v>15</v>
      </c>
      <c r="G94" s="5"/>
      <c r="H94" s="5"/>
      <c r="J94" s="5">
        <v>15</v>
      </c>
      <c r="K94" s="5"/>
      <c r="L94" s="5"/>
      <c r="M94" s="5"/>
    </row>
    <row r="95" spans="1:13">
      <c r="A95" s="2">
        <v>93</v>
      </c>
      <c r="B95" s="12" t="s">
        <v>277</v>
      </c>
      <c r="C95" s="12" t="s">
        <v>1</v>
      </c>
      <c r="D95" s="12" t="s">
        <v>494</v>
      </c>
      <c r="E95" s="46"/>
      <c r="F95" s="5">
        <v>15</v>
      </c>
      <c r="G95" s="5"/>
      <c r="H95" s="5"/>
      <c r="J95" s="5">
        <v>15</v>
      </c>
      <c r="K95" s="5"/>
      <c r="L95" s="5"/>
      <c r="M95" s="5"/>
    </row>
    <row r="96" spans="1:13">
      <c r="A96" s="2">
        <v>94</v>
      </c>
      <c r="B96" s="12" t="s">
        <v>277</v>
      </c>
      <c r="C96" s="12" t="s">
        <v>1</v>
      </c>
      <c r="D96" s="12" t="s">
        <v>495</v>
      </c>
      <c r="E96" s="46"/>
      <c r="F96" s="5">
        <v>15</v>
      </c>
      <c r="G96" s="5"/>
      <c r="H96" s="5"/>
      <c r="J96" s="5">
        <v>15</v>
      </c>
      <c r="K96" s="5"/>
      <c r="L96" s="5"/>
      <c r="M96" s="5"/>
    </row>
    <row r="97" spans="1:13">
      <c r="A97" s="2">
        <v>95</v>
      </c>
      <c r="B97" s="12" t="s">
        <v>277</v>
      </c>
      <c r="C97" s="12" t="s">
        <v>1</v>
      </c>
      <c r="D97" s="12" t="s">
        <v>496</v>
      </c>
      <c r="E97" s="46"/>
      <c r="F97" s="5">
        <v>15</v>
      </c>
      <c r="G97" s="5"/>
      <c r="H97" s="5"/>
      <c r="J97" s="5">
        <v>15</v>
      </c>
      <c r="K97" s="5"/>
      <c r="L97" s="5"/>
      <c r="M97" s="5"/>
    </row>
    <row r="98" spans="1:13">
      <c r="A98" s="2">
        <v>96</v>
      </c>
      <c r="B98" s="12" t="s">
        <v>277</v>
      </c>
      <c r="C98" s="12" t="s">
        <v>1</v>
      </c>
      <c r="D98" s="12" t="s">
        <v>497</v>
      </c>
      <c r="E98" s="46"/>
      <c r="F98" s="5">
        <v>15</v>
      </c>
      <c r="G98" s="5"/>
      <c r="H98" s="5"/>
      <c r="J98" s="5">
        <v>15</v>
      </c>
      <c r="K98" s="5"/>
      <c r="L98" s="5"/>
      <c r="M98" s="5"/>
    </row>
    <row r="99" spans="1:13">
      <c r="A99" s="2">
        <v>97</v>
      </c>
      <c r="B99" s="12" t="s">
        <v>277</v>
      </c>
      <c r="C99" s="12" t="s">
        <v>1</v>
      </c>
      <c r="D99" s="12" t="s">
        <v>498</v>
      </c>
      <c r="E99" s="46"/>
      <c r="F99" s="5">
        <v>15</v>
      </c>
      <c r="G99" s="5"/>
      <c r="H99" s="5"/>
      <c r="J99" s="5">
        <v>15</v>
      </c>
      <c r="K99" s="5"/>
      <c r="L99" s="5"/>
      <c r="M99" s="5"/>
    </row>
    <row r="100" spans="1:13">
      <c r="A100" s="2">
        <v>98</v>
      </c>
      <c r="B100" s="12" t="s">
        <v>277</v>
      </c>
      <c r="C100" s="12" t="s">
        <v>1</v>
      </c>
      <c r="D100" s="12" t="s">
        <v>499</v>
      </c>
      <c r="E100" s="46"/>
      <c r="F100" s="5">
        <v>15</v>
      </c>
      <c r="G100" s="5"/>
      <c r="H100" s="5"/>
      <c r="J100" s="5">
        <v>15</v>
      </c>
      <c r="K100" s="5"/>
      <c r="L100" s="5"/>
      <c r="M100" s="5"/>
    </row>
    <row r="101" spans="1:13">
      <c r="A101" s="2">
        <v>99</v>
      </c>
      <c r="B101" s="12" t="s">
        <v>410</v>
      </c>
      <c r="C101" s="12" t="s">
        <v>416</v>
      </c>
      <c r="D101" s="12" t="s">
        <v>500</v>
      </c>
      <c r="E101" s="46"/>
      <c r="F101" s="5"/>
      <c r="G101" s="5"/>
      <c r="H101" s="5">
        <v>0</v>
      </c>
      <c r="J101" s="5"/>
      <c r="K101" s="5"/>
      <c r="L101" s="5"/>
      <c r="M101" s="5">
        <v>0</v>
      </c>
    </row>
    <row r="102" spans="1:13">
      <c r="A102" s="2">
        <v>100</v>
      </c>
      <c r="B102" s="12" t="s">
        <v>277</v>
      </c>
      <c r="C102" s="12" t="s">
        <v>1</v>
      </c>
      <c r="D102" s="12" t="s">
        <v>501</v>
      </c>
      <c r="E102" s="46"/>
      <c r="F102" s="5">
        <v>30</v>
      </c>
      <c r="G102" s="5"/>
      <c r="H102" s="5"/>
      <c r="J102" s="5">
        <v>30</v>
      </c>
      <c r="K102" s="5"/>
      <c r="L102" s="5"/>
      <c r="M102" s="5"/>
    </row>
    <row r="103" spans="1:13">
      <c r="A103" s="2">
        <v>101</v>
      </c>
      <c r="B103" s="12" t="s">
        <v>403</v>
      </c>
      <c r="C103" s="12" t="s">
        <v>23</v>
      </c>
      <c r="D103" s="12" t="s">
        <v>502</v>
      </c>
      <c r="E103" s="46"/>
      <c r="F103" s="5"/>
      <c r="G103" s="5">
        <v>40</v>
      </c>
      <c r="H103" s="5">
        <v>40</v>
      </c>
      <c r="J103" s="5"/>
      <c r="K103" s="5">
        <v>40</v>
      </c>
      <c r="L103" s="5">
        <v>40</v>
      </c>
      <c r="M103" s="5">
        <v>40</v>
      </c>
    </row>
    <row r="104" spans="1:13">
      <c r="A104" s="2">
        <v>102</v>
      </c>
      <c r="B104" s="12" t="s">
        <v>279</v>
      </c>
      <c r="C104" s="12" t="s">
        <v>23</v>
      </c>
      <c r="D104" s="12" t="s">
        <v>502</v>
      </c>
      <c r="E104" s="46"/>
      <c r="F104" s="5"/>
      <c r="G104" s="5">
        <v>40</v>
      </c>
      <c r="H104" s="5">
        <v>40</v>
      </c>
      <c r="J104" s="5"/>
      <c r="K104" s="5">
        <v>40</v>
      </c>
      <c r="L104" s="5">
        <v>40</v>
      </c>
      <c r="M104" s="5">
        <v>40</v>
      </c>
    </row>
    <row r="105" spans="1:13">
      <c r="A105" s="2">
        <v>103</v>
      </c>
      <c r="B105" s="12" t="s">
        <v>402</v>
      </c>
      <c r="C105" s="12" t="s">
        <v>23</v>
      </c>
      <c r="D105" s="12" t="s">
        <v>503</v>
      </c>
      <c r="E105" s="46"/>
      <c r="F105" s="5"/>
      <c r="G105" s="5">
        <v>-1</v>
      </c>
      <c r="H105" s="5">
        <v>-1</v>
      </c>
      <c r="J105" s="5"/>
      <c r="K105" s="5">
        <v>-1</v>
      </c>
      <c r="L105" s="5">
        <v>-1</v>
      </c>
      <c r="M105" s="5">
        <v>-1</v>
      </c>
    </row>
    <row r="106" spans="1:13">
      <c r="A106" s="2">
        <v>104</v>
      </c>
      <c r="B106" s="12" t="s">
        <v>402</v>
      </c>
      <c r="C106" s="12" t="s">
        <v>23</v>
      </c>
      <c r="D106" s="12" t="s">
        <v>504</v>
      </c>
      <c r="E106" s="46"/>
      <c r="F106" s="5"/>
      <c r="G106" s="5">
        <v>40</v>
      </c>
      <c r="H106" s="5">
        <v>40</v>
      </c>
      <c r="J106" s="5"/>
      <c r="K106" s="5">
        <v>40</v>
      </c>
      <c r="L106" s="5">
        <v>40</v>
      </c>
      <c r="M106" s="5">
        <v>40</v>
      </c>
    </row>
    <row r="107" spans="1:13">
      <c r="A107" s="2">
        <v>105</v>
      </c>
      <c r="B107" s="12" t="s">
        <v>403</v>
      </c>
      <c r="C107" s="12" t="s">
        <v>23</v>
      </c>
      <c r="D107" s="12" t="s">
        <v>505</v>
      </c>
      <c r="E107" s="46"/>
      <c r="F107" s="5"/>
      <c r="G107" s="5">
        <v>40</v>
      </c>
      <c r="H107" s="5">
        <v>40</v>
      </c>
      <c r="J107" s="5"/>
      <c r="K107" s="5">
        <v>40</v>
      </c>
      <c r="L107" s="5">
        <v>40</v>
      </c>
      <c r="M107" s="5">
        <v>40</v>
      </c>
    </row>
    <row r="108" spans="1:13">
      <c r="A108" s="2">
        <v>106</v>
      </c>
      <c r="B108" s="12" t="s">
        <v>279</v>
      </c>
      <c r="C108" s="12" t="s">
        <v>23</v>
      </c>
      <c r="D108" s="12" t="s">
        <v>505</v>
      </c>
      <c r="E108" s="46"/>
      <c r="F108" s="5"/>
      <c r="G108" s="5">
        <v>40</v>
      </c>
      <c r="H108" s="5">
        <v>40</v>
      </c>
      <c r="J108" s="5"/>
      <c r="K108" s="5">
        <v>40</v>
      </c>
      <c r="L108" s="5">
        <v>40</v>
      </c>
      <c r="M108" s="5">
        <v>40</v>
      </c>
    </row>
    <row r="109" spans="1:13">
      <c r="A109" s="2">
        <v>107</v>
      </c>
      <c r="B109" s="12" t="s">
        <v>402</v>
      </c>
      <c r="C109" s="12" t="s">
        <v>23</v>
      </c>
      <c r="D109" s="12" t="s">
        <v>506</v>
      </c>
      <c r="E109" s="46"/>
      <c r="F109" s="5"/>
      <c r="G109" s="5">
        <v>-1</v>
      </c>
      <c r="H109" s="5">
        <v>-1</v>
      </c>
      <c r="J109" s="5"/>
      <c r="K109" s="5">
        <v>-1</v>
      </c>
      <c r="L109" s="5">
        <v>-1</v>
      </c>
      <c r="M109" s="5">
        <v>-1</v>
      </c>
    </row>
    <row r="110" spans="1:13">
      <c r="A110" s="2">
        <v>108</v>
      </c>
      <c r="B110" s="12" t="s">
        <v>404</v>
      </c>
      <c r="C110" s="12" t="s">
        <v>1</v>
      </c>
      <c r="D110" s="12" t="s">
        <v>507</v>
      </c>
      <c r="E110" s="46"/>
      <c r="F110" s="5">
        <v>640</v>
      </c>
      <c r="G110" s="5"/>
      <c r="H110" s="5"/>
      <c r="J110" s="5">
        <v>640</v>
      </c>
      <c r="K110" s="5"/>
      <c r="L110" s="5"/>
      <c r="M110" s="5"/>
    </row>
    <row r="111" spans="1:13">
      <c r="A111" s="2">
        <v>109</v>
      </c>
      <c r="B111" s="12" t="s">
        <v>402</v>
      </c>
      <c r="C111" s="12" t="s">
        <v>23</v>
      </c>
      <c r="D111" s="12" t="s">
        <v>508</v>
      </c>
      <c r="E111" s="46"/>
      <c r="F111" s="5"/>
      <c r="G111" s="5">
        <v>-1</v>
      </c>
      <c r="H111" s="5">
        <v>-1</v>
      </c>
      <c r="J111" s="5"/>
      <c r="K111" s="5">
        <v>-1</v>
      </c>
      <c r="L111" s="5">
        <v>-1</v>
      </c>
      <c r="M111" s="5">
        <v>-1</v>
      </c>
    </row>
    <row r="112" spans="1:13">
      <c r="A112" s="2">
        <v>110</v>
      </c>
      <c r="B112" s="12" t="s">
        <v>402</v>
      </c>
      <c r="C112" s="12" t="s">
        <v>23</v>
      </c>
      <c r="D112" s="12" t="s">
        <v>509</v>
      </c>
      <c r="E112" s="46"/>
      <c r="F112" s="5"/>
      <c r="G112" s="5">
        <v>-1</v>
      </c>
      <c r="H112" s="5">
        <v>-1</v>
      </c>
      <c r="J112" s="5"/>
      <c r="K112" s="5">
        <v>-1</v>
      </c>
      <c r="L112" s="5">
        <v>-1</v>
      </c>
      <c r="M112" s="5">
        <v>-1</v>
      </c>
    </row>
    <row r="113" spans="1:13">
      <c r="A113" s="2">
        <v>111</v>
      </c>
      <c r="B113" s="12" t="s">
        <v>411</v>
      </c>
      <c r="C113" s="12" t="s">
        <v>23</v>
      </c>
      <c r="D113" s="12" t="s">
        <v>510</v>
      </c>
      <c r="E113" s="46"/>
      <c r="F113" s="5"/>
      <c r="G113" s="5">
        <v>-1</v>
      </c>
      <c r="H113" s="5">
        <v>-1</v>
      </c>
      <c r="J113" s="5"/>
      <c r="K113" s="5">
        <v>-1</v>
      </c>
      <c r="L113" s="5">
        <v>-1</v>
      </c>
      <c r="M113" s="5">
        <v>-1</v>
      </c>
    </row>
    <row r="114" spans="1:13">
      <c r="A114" s="2">
        <v>112</v>
      </c>
      <c r="B114" s="12" t="s">
        <v>407</v>
      </c>
      <c r="C114" s="12" t="s">
        <v>23</v>
      </c>
      <c r="D114" s="12" t="s">
        <v>511</v>
      </c>
      <c r="E114" s="46"/>
      <c r="F114" s="5"/>
      <c r="G114" s="5">
        <v>640</v>
      </c>
      <c r="H114" s="5">
        <v>640</v>
      </c>
      <c r="J114" s="5"/>
      <c r="K114" s="5">
        <v>640</v>
      </c>
      <c r="L114" s="5">
        <v>640</v>
      </c>
      <c r="M114" s="5">
        <v>640</v>
      </c>
    </row>
    <row r="115" spans="1:13">
      <c r="A115" s="2">
        <v>113</v>
      </c>
      <c r="B115" s="12" t="s">
        <v>406</v>
      </c>
      <c r="C115" s="12" t="s">
        <v>23</v>
      </c>
      <c r="D115" s="12" t="s">
        <v>511</v>
      </c>
      <c r="E115" s="46"/>
      <c r="F115" s="5"/>
      <c r="G115" s="5">
        <v>640</v>
      </c>
      <c r="H115" s="5">
        <v>640</v>
      </c>
      <c r="J115" s="5"/>
      <c r="K115" s="5">
        <v>640</v>
      </c>
      <c r="L115" s="5">
        <v>640</v>
      </c>
      <c r="M115" s="5">
        <v>640</v>
      </c>
    </row>
    <row r="116" spans="1:13">
      <c r="A116" s="2">
        <v>114</v>
      </c>
      <c r="B116" s="12" t="s">
        <v>408</v>
      </c>
      <c r="C116" s="12" t="s">
        <v>23</v>
      </c>
      <c r="D116" s="12" t="s">
        <v>512</v>
      </c>
      <c r="E116" s="46"/>
      <c r="F116" s="5"/>
      <c r="G116" s="5">
        <v>-1</v>
      </c>
      <c r="H116" s="5">
        <v>-1</v>
      </c>
      <c r="J116" s="5"/>
      <c r="K116" s="5">
        <v>-1</v>
      </c>
      <c r="L116" s="5">
        <v>-1</v>
      </c>
      <c r="M116" s="5">
        <v>-1</v>
      </c>
    </row>
    <row r="117" spans="1:13">
      <c r="A117" s="2">
        <v>115</v>
      </c>
      <c r="B117" s="12" t="s">
        <v>412</v>
      </c>
      <c r="C117" s="12" t="s">
        <v>23</v>
      </c>
      <c r="D117" s="12" t="s">
        <v>512</v>
      </c>
      <c r="E117" s="46"/>
      <c r="F117" s="5"/>
      <c r="G117" s="5">
        <v>-1</v>
      </c>
      <c r="H117" s="5">
        <v>-1</v>
      </c>
      <c r="J117" s="5"/>
      <c r="K117" s="5">
        <v>-1</v>
      </c>
      <c r="L117" s="5">
        <v>-1</v>
      </c>
      <c r="M117" s="5">
        <v>-1</v>
      </c>
    </row>
    <row r="118" spans="1:13">
      <c r="A118" s="2">
        <v>116</v>
      </c>
      <c r="B118" s="12" t="s">
        <v>273</v>
      </c>
      <c r="C118" s="12" t="s">
        <v>23</v>
      </c>
      <c r="D118" s="12" t="s">
        <v>513</v>
      </c>
      <c r="E118" s="46"/>
      <c r="F118" s="5"/>
      <c r="G118" s="5">
        <v>2</v>
      </c>
      <c r="H118" s="5">
        <v>2</v>
      </c>
      <c r="J118" s="5"/>
      <c r="K118" s="5">
        <v>2</v>
      </c>
      <c r="L118" s="5">
        <v>2</v>
      </c>
      <c r="M118" s="5">
        <v>2</v>
      </c>
    </row>
    <row r="119" spans="1:13">
      <c r="A119" s="2">
        <v>117</v>
      </c>
      <c r="B119" s="12" t="s">
        <v>273</v>
      </c>
      <c r="C119" s="12" t="s">
        <v>23</v>
      </c>
      <c r="D119" s="12" t="s">
        <v>514</v>
      </c>
      <c r="E119" s="46"/>
      <c r="F119" s="5"/>
      <c r="G119" s="5">
        <v>100</v>
      </c>
      <c r="H119" s="5">
        <v>100</v>
      </c>
      <c r="J119" s="5"/>
      <c r="K119" s="5">
        <v>100</v>
      </c>
      <c r="L119" s="5">
        <v>100</v>
      </c>
      <c r="M119" s="5">
        <v>100</v>
      </c>
    </row>
    <row r="120" spans="1:13">
      <c r="A120" s="2">
        <v>118</v>
      </c>
      <c r="B120" s="12" t="s">
        <v>273</v>
      </c>
      <c r="C120" s="12" t="s">
        <v>23</v>
      </c>
      <c r="D120" s="12" t="s">
        <v>515</v>
      </c>
      <c r="E120" s="46"/>
      <c r="F120" s="5"/>
      <c r="G120" s="5">
        <v>100</v>
      </c>
      <c r="H120" s="5">
        <v>100</v>
      </c>
      <c r="J120" s="5"/>
      <c r="K120" s="5">
        <v>100</v>
      </c>
      <c r="L120" s="5">
        <v>100</v>
      </c>
      <c r="M120" s="5">
        <v>100</v>
      </c>
    </row>
    <row r="121" spans="1:13">
      <c r="A121" s="2">
        <v>119</v>
      </c>
      <c r="B121" s="12" t="s">
        <v>279</v>
      </c>
      <c r="C121" s="12" t="s">
        <v>23</v>
      </c>
      <c r="D121" s="12" t="s">
        <v>516</v>
      </c>
      <c r="E121" s="46"/>
      <c r="F121" s="5"/>
      <c r="G121" s="5">
        <v>0</v>
      </c>
      <c r="H121" s="5">
        <v>0</v>
      </c>
      <c r="J121" s="5"/>
      <c r="K121" s="5">
        <v>0</v>
      </c>
      <c r="L121" s="5">
        <v>0</v>
      </c>
      <c r="M121" s="5">
        <v>0</v>
      </c>
    </row>
    <row r="122" spans="1:13">
      <c r="A122" s="2">
        <v>120</v>
      </c>
      <c r="B122" s="12" t="s">
        <v>404</v>
      </c>
      <c r="C122" s="12" t="s">
        <v>1</v>
      </c>
      <c r="D122" s="12" t="s">
        <v>517</v>
      </c>
      <c r="E122" s="46"/>
      <c r="F122" s="5">
        <v>0</v>
      </c>
      <c r="G122" s="5"/>
      <c r="H122" s="5"/>
      <c r="J122" s="5">
        <v>0</v>
      </c>
      <c r="K122" s="5"/>
      <c r="L122" s="5"/>
      <c r="M122" s="5"/>
    </row>
    <row r="123" spans="1:13">
      <c r="A123" s="2">
        <v>121</v>
      </c>
      <c r="B123" s="12" t="s">
        <v>413</v>
      </c>
      <c r="C123" s="12" t="s">
        <v>23</v>
      </c>
      <c r="D123" s="12" t="s">
        <v>518</v>
      </c>
      <c r="E123" s="46"/>
      <c r="F123" s="5"/>
      <c r="G123" s="5">
        <v>0</v>
      </c>
      <c r="H123" s="5">
        <v>0</v>
      </c>
      <c r="J123" s="5"/>
      <c r="K123" s="5">
        <v>0</v>
      </c>
      <c r="L123" s="5">
        <v>0</v>
      </c>
      <c r="M123" s="5">
        <v>0</v>
      </c>
    </row>
    <row r="124" spans="1:13">
      <c r="A124" s="2">
        <v>122</v>
      </c>
      <c r="B124" s="12" t="s">
        <v>401</v>
      </c>
      <c r="C124" s="12" t="s">
        <v>23</v>
      </c>
      <c r="D124" s="12" t="s">
        <v>519</v>
      </c>
      <c r="E124" s="46"/>
      <c r="F124" s="5"/>
      <c r="G124" s="5">
        <v>200</v>
      </c>
      <c r="H124" s="5">
        <v>200</v>
      </c>
      <c r="J124" s="5"/>
      <c r="K124" s="5">
        <v>200</v>
      </c>
      <c r="L124" s="5">
        <v>200</v>
      </c>
      <c r="M124" s="5">
        <v>200</v>
      </c>
    </row>
    <row r="125" spans="1:13">
      <c r="A125" s="2">
        <v>123</v>
      </c>
      <c r="B125" s="12" t="s">
        <v>271</v>
      </c>
      <c r="C125" s="12" t="s">
        <v>1</v>
      </c>
      <c r="D125" s="12" t="s">
        <v>520</v>
      </c>
      <c r="E125" s="46"/>
      <c r="F125" s="5">
        <v>370</v>
      </c>
      <c r="G125" s="5"/>
      <c r="H125" s="5"/>
      <c r="J125" s="5">
        <v>370</v>
      </c>
      <c r="K125" s="5"/>
      <c r="L125" s="5"/>
      <c r="M125" s="5"/>
    </row>
    <row r="126" spans="1:13">
      <c r="A126" s="2">
        <v>124</v>
      </c>
      <c r="B126" s="12" t="s">
        <v>414</v>
      </c>
      <c r="C126" s="12" t="s">
        <v>1</v>
      </c>
      <c r="D126" s="12" t="s">
        <v>521</v>
      </c>
      <c r="E126" s="46"/>
      <c r="F126" s="5">
        <v>950</v>
      </c>
      <c r="G126" s="5"/>
      <c r="H126" s="5"/>
      <c r="J126" s="5">
        <v>950</v>
      </c>
      <c r="K126" s="5"/>
      <c r="L126" s="5"/>
      <c r="M126" s="5"/>
    </row>
    <row r="127" spans="1:13">
      <c r="A127" s="2">
        <v>125</v>
      </c>
      <c r="B127" s="12" t="s">
        <v>401</v>
      </c>
      <c r="C127" s="12" t="s">
        <v>23</v>
      </c>
      <c r="D127" s="12" t="s">
        <v>522</v>
      </c>
      <c r="E127" s="46"/>
      <c r="F127" s="5"/>
      <c r="G127" s="5">
        <v>0</v>
      </c>
      <c r="H127" s="5">
        <v>0</v>
      </c>
      <c r="J127" s="5"/>
      <c r="K127" s="5">
        <v>0</v>
      </c>
      <c r="L127" s="5">
        <v>0</v>
      </c>
      <c r="M127" s="5">
        <v>0</v>
      </c>
    </row>
    <row r="128" spans="1:13">
      <c r="A128" s="2">
        <v>126</v>
      </c>
      <c r="B128" s="12" t="s">
        <v>401</v>
      </c>
      <c r="C128" s="12" t="s">
        <v>23</v>
      </c>
      <c r="D128" s="12" t="s">
        <v>523</v>
      </c>
      <c r="E128" s="46"/>
      <c r="F128" s="5"/>
      <c r="G128" s="5">
        <v>100</v>
      </c>
      <c r="H128" s="5">
        <v>100</v>
      </c>
      <c r="J128" s="5"/>
      <c r="K128" s="5">
        <v>100</v>
      </c>
      <c r="L128" s="5">
        <v>100</v>
      </c>
      <c r="M128" s="5">
        <v>100</v>
      </c>
    </row>
    <row r="129" spans="1:13">
      <c r="A129" s="2">
        <v>127</v>
      </c>
      <c r="B129" s="12" t="s">
        <v>401</v>
      </c>
      <c r="C129" s="12" t="s">
        <v>23</v>
      </c>
      <c r="D129" s="12" t="s">
        <v>524</v>
      </c>
      <c r="E129" s="46"/>
      <c r="F129" s="5"/>
      <c r="G129" s="5" t="s">
        <v>280</v>
      </c>
      <c r="H129" s="5" t="s">
        <v>280</v>
      </c>
      <c r="J129" s="5"/>
      <c r="K129" s="5" t="s">
        <v>280</v>
      </c>
      <c r="L129" s="5" t="s">
        <v>280</v>
      </c>
      <c r="M129" s="5" t="s">
        <v>280</v>
      </c>
    </row>
    <row r="130" spans="1:13">
      <c r="A130" s="2">
        <v>128</v>
      </c>
      <c r="B130" s="12" t="s">
        <v>401</v>
      </c>
      <c r="C130" s="12" t="s">
        <v>23</v>
      </c>
      <c r="D130" s="12" t="s">
        <v>525</v>
      </c>
      <c r="E130" s="46"/>
      <c r="F130" s="5"/>
      <c r="G130" s="5" t="s">
        <v>280</v>
      </c>
      <c r="H130" s="5" t="s">
        <v>280</v>
      </c>
      <c r="J130" s="5"/>
      <c r="K130" s="5" t="s">
        <v>280</v>
      </c>
      <c r="L130" s="5" t="s">
        <v>280</v>
      </c>
      <c r="M130" s="5" t="s">
        <v>280</v>
      </c>
    </row>
    <row r="131" spans="1:13">
      <c r="A131" s="2">
        <v>129</v>
      </c>
      <c r="B131" s="12" t="s">
        <v>277</v>
      </c>
      <c r="C131" s="12" t="s">
        <v>1</v>
      </c>
      <c r="D131" s="12" t="s">
        <v>526</v>
      </c>
      <c r="E131" s="46"/>
      <c r="F131" s="5">
        <v>0</v>
      </c>
      <c r="G131" s="5"/>
      <c r="H131" s="5"/>
      <c r="J131" s="5">
        <v>0</v>
      </c>
      <c r="K131" s="5"/>
      <c r="L131" s="5"/>
      <c r="M131" s="5"/>
    </row>
    <row r="132" spans="1:13">
      <c r="A132" s="2">
        <v>130</v>
      </c>
      <c r="B132" s="12" t="s">
        <v>401</v>
      </c>
      <c r="C132" s="12" t="s">
        <v>23</v>
      </c>
      <c r="D132" s="12" t="s">
        <v>527</v>
      </c>
      <c r="E132" s="46"/>
      <c r="F132" s="5"/>
      <c r="G132" s="5">
        <v>2</v>
      </c>
      <c r="H132" s="5">
        <v>2</v>
      </c>
      <c r="J132" s="5"/>
      <c r="K132" s="5">
        <v>2</v>
      </c>
      <c r="L132" s="5">
        <v>2</v>
      </c>
      <c r="M132" s="5">
        <v>2</v>
      </c>
    </row>
    <row r="133" spans="1:13">
      <c r="A133" s="2">
        <v>131</v>
      </c>
      <c r="B133" s="12" t="s">
        <v>401</v>
      </c>
      <c r="C133" s="12" t="s">
        <v>23</v>
      </c>
      <c r="D133" s="12" t="s">
        <v>528</v>
      </c>
      <c r="E133" s="46"/>
      <c r="F133" s="5"/>
      <c r="G133" s="5">
        <v>5</v>
      </c>
      <c r="H133" s="5">
        <v>5</v>
      </c>
      <c r="J133" s="5"/>
      <c r="K133" s="5">
        <v>5</v>
      </c>
      <c r="L133" s="5">
        <v>5</v>
      </c>
      <c r="M133" s="5">
        <v>5</v>
      </c>
    </row>
    <row r="134" spans="1:13">
      <c r="A134" s="2">
        <v>132</v>
      </c>
      <c r="B134" s="12" t="s">
        <v>401</v>
      </c>
      <c r="C134" s="12" t="s">
        <v>23</v>
      </c>
      <c r="D134" s="12" t="s">
        <v>529</v>
      </c>
      <c r="E134" s="46"/>
      <c r="F134" s="5"/>
      <c r="G134" s="5" t="s">
        <v>280</v>
      </c>
      <c r="H134" s="5" t="s">
        <v>280</v>
      </c>
      <c r="J134" s="5"/>
      <c r="K134" s="5" t="s">
        <v>280</v>
      </c>
      <c r="L134" s="5" t="s">
        <v>280</v>
      </c>
      <c r="M134" s="5" t="s">
        <v>280</v>
      </c>
    </row>
    <row r="135" spans="1:13">
      <c r="A135" s="2">
        <v>133</v>
      </c>
      <c r="B135" s="12" t="s">
        <v>277</v>
      </c>
      <c r="C135" s="12" t="s">
        <v>1</v>
      </c>
      <c r="D135" s="12" t="s">
        <v>530</v>
      </c>
      <c r="E135" s="46"/>
      <c r="F135" s="5" t="s">
        <v>280</v>
      </c>
      <c r="G135" s="5"/>
      <c r="H135" s="5"/>
      <c r="J135" s="5" t="s">
        <v>280</v>
      </c>
      <c r="K135" s="5"/>
      <c r="L135" s="5"/>
      <c r="M135" s="5"/>
    </row>
    <row r="136" spans="1:13">
      <c r="A136" s="2">
        <v>134</v>
      </c>
      <c r="B136" s="12" t="s">
        <v>278</v>
      </c>
      <c r="C136" s="12" t="s">
        <v>23</v>
      </c>
      <c r="D136" s="12" t="s">
        <v>531</v>
      </c>
      <c r="E136" s="46"/>
      <c r="F136" s="5"/>
      <c r="G136" s="5">
        <v>30</v>
      </c>
      <c r="H136" s="5">
        <v>30</v>
      </c>
      <c r="J136" s="5"/>
      <c r="K136" s="5">
        <v>30</v>
      </c>
      <c r="L136" s="5">
        <v>30</v>
      </c>
      <c r="M136" s="5">
        <v>30</v>
      </c>
    </row>
    <row r="137" spans="1:13">
      <c r="A137" s="2">
        <v>135</v>
      </c>
      <c r="B137" s="12" t="s">
        <v>401</v>
      </c>
      <c r="C137" s="12" t="s">
        <v>23</v>
      </c>
      <c r="D137" s="12" t="s">
        <v>532</v>
      </c>
      <c r="E137" s="46"/>
      <c r="F137" s="5"/>
      <c r="G137" s="5" t="s">
        <v>267</v>
      </c>
      <c r="H137" s="5" t="s">
        <v>267</v>
      </c>
      <c r="J137" s="5"/>
      <c r="K137" s="5" t="s">
        <v>267</v>
      </c>
      <c r="L137" s="5" t="s">
        <v>267</v>
      </c>
      <c r="M137" s="5" t="s">
        <v>267</v>
      </c>
    </row>
    <row r="138" spans="1:13">
      <c r="A138" s="2">
        <v>136</v>
      </c>
      <c r="B138" s="12" t="s">
        <v>414</v>
      </c>
      <c r="C138" s="12" t="s">
        <v>1</v>
      </c>
      <c r="D138" s="12" t="s">
        <v>533</v>
      </c>
      <c r="E138" s="46"/>
      <c r="F138" s="5">
        <v>1000</v>
      </c>
      <c r="G138" s="5"/>
      <c r="H138" s="5"/>
      <c r="J138" s="5">
        <v>1000</v>
      </c>
      <c r="K138" s="5"/>
      <c r="L138" s="5"/>
      <c r="M138" s="5"/>
    </row>
    <row r="139" spans="1:13">
      <c r="A139" s="2">
        <v>137</v>
      </c>
      <c r="B139" s="12" t="s">
        <v>401</v>
      </c>
      <c r="C139" s="12" t="s">
        <v>23</v>
      </c>
      <c r="D139" s="12" t="s">
        <v>534</v>
      </c>
      <c r="E139" s="46"/>
      <c r="F139" s="5"/>
      <c r="G139" s="5" t="s">
        <v>280</v>
      </c>
      <c r="H139" s="5" t="s">
        <v>280</v>
      </c>
      <c r="J139" s="5"/>
      <c r="K139" s="5" t="s">
        <v>280</v>
      </c>
      <c r="L139" s="5" t="s">
        <v>280</v>
      </c>
      <c r="M139" s="5" t="s">
        <v>280</v>
      </c>
    </row>
    <row r="140" spans="1:13">
      <c r="A140" s="2">
        <v>138</v>
      </c>
      <c r="B140" s="12" t="s">
        <v>401</v>
      </c>
      <c r="C140" s="12" t="s">
        <v>23</v>
      </c>
      <c r="D140" s="12" t="s">
        <v>535</v>
      </c>
      <c r="E140" s="46"/>
      <c r="F140" s="5"/>
      <c r="G140" s="5">
        <v>40</v>
      </c>
      <c r="H140" s="5">
        <v>40</v>
      </c>
      <c r="J140" s="5"/>
      <c r="K140" s="5">
        <v>40</v>
      </c>
      <c r="L140" s="5">
        <v>40</v>
      </c>
      <c r="M140" s="5">
        <v>40</v>
      </c>
    </row>
    <row r="141" spans="1:13">
      <c r="A141" s="2">
        <v>139</v>
      </c>
      <c r="B141" s="12" t="s">
        <v>401</v>
      </c>
      <c r="C141" s="12" t="s">
        <v>23</v>
      </c>
      <c r="D141" s="12" t="s">
        <v>536</v>
      </c>
      <c r="E141" s="46"/>
      <c r="F141" s="5"/>
      <c r="G141" s="5">
        <v>0</v>
      </c>
      <c r="H141" s="5">
        <v>0</v>
      </c>
      <c r="J141" s="5"/>
      <c r="K141" s="5">
        <v>0</v>
      </c>
      <c r="L141" s="5">
        <v>0</v>
      </c>
      <c r="M141" s="5">
        <v>0</v>
      </c>
    </row>
    <row r="142" spans="1:13">
      <c r="A142" s="2">
        <v>140</v>
      </c>
      <c r="B142" s="12" t="s">
        <v>401</v>
      </c>
      <c r="C142" s="12" t="s">
        <v>23</v>
      </c>
      <c r="D142" s="12" t="s">
        <v>537</v>
      </c>
      <c r="E142" s="46"/>
      <c r="F142" s="5"/>
      <c r="G142" s="5">
        <v>0</v>
      </c>
      <c r="H142" s="5">
        <v>0</v>
      </c>
      <c r="J142" s="5"/>
      <c r="K142" s="5">
        <v>0</v>
      </c>
      <c r="L142" s="5">
        <v>0</v>
      </c>
      <c r="M142" s="5">
        <v>0</v>
      </c>
    </row>
    <row r="143" spans="1:13">
      <c r="A143" s="2">
        <v>141</v>
      </c>
      <c r="B143" s="12" t="s">
        <v>401</v>
      </c>
      <c r="C143" s="12" t="s">
        <v>23</v>
      </c>
      <c r="D143" s="12" t="s">
        <v>538</v>
      </c>
      <c r="E143" s="46"/>
      <c r="F143" s="5"/>
      <c r="G143" s="5">
        <v>0</v>
      </c>
      <c r="H143" s="5">
        <v>0</v>
      </c>
      <c r="J143" s="5"/>
      <c r="K143" s="5">
        <v>0</v>
      </c>
      <c r="L143" s="5">
        <v>0</v>
      </c>
      <c r="M143" s="5">
        <v>0</v>
      </c>
    </row>
    <row r="144" spans="1:13">
      <c r="A144" s="2">
        <v>142</v>
      </c>
      <c r="B144" s="12" t="s">
        <v>277</v>
      </c>
      <c r="C144" s="12" t="s">
        <v>1</v>
      </c>
      <c r="D144" s="12" t="s">
        <v>539</v>
      </c>
      <c r="E144" s="46"/>
      <c r="F144" s="5" t="s">
        <v>267</v>
      </c>
      <c r="G144" s="5"/>
      <c r="H144" s="5"/>
      <c r="J144" s="5" t="s">
        <v>267</v>
      </c>
      <c r="K144" s="5"/>
      <c r="L144" s="5"/>
      <c r="M144" s="5"/>
    </row>
    <row r="145" spans="1:13">
      <c r="A145" s="2">
        <v>143</v>
      </c>
      <c r="B145" s="12" t="s">
        <v>277</v>
      </c>
      <c r="C145" s="12" t="s">
        <v>1</v>
      </c>
      <c r="D145" s="12" t="s">
        <v>540</v>
      </c>
      <c r="E145" s="46"/>
      <c r="F145" s="5" t="s">
        <v>267</v>
      </c>
      <c r="G145" s="5"/>
      <c r="H145" s="5"/>
      <c r="J145" s="5" t="s">
        <v>267</v>
      </c>
      <c r="K145" s="5"/>
      <c r="L145" s="5"/>
      <c r="M145" s="5"/>
    </row>
    <row r="146" spans="1:13">
      <c r="A146" s="2">
        <v>144</v>
      </c>
      <c r="B146" s="12" t="s">
        <v>415</v>
      </c>
      <c r="C146" s="12" t="s">
        <v>23</v>
      </c>
      <c r="D146" s="12" t="s">
        <v>541</v>
      </c>
      <c r="E146" s="46"/>
      <c r="F146" s="5"/>
      <c r="G146" s="5">
        <v>-240</v>
      </c>
      <c r="H146" s="5">
        <v>-240</v>
      </c>
      <c r="J146" s="5"/>
      <c r="K146" s="5">
        <v>-240</v>
      </c>
      <c r="L146" s="5">
        <v>-240</v>
      </c>
      <c r="M146" s="5">
        <v>-240</v>
      </c>
    </row>
    <row r="147" spans="1:13">
      <c r="A147" s="2">
        <v>145</v>
      </c>
      <c r="B147" s="12" t="s">
        <v>415</v>
      </c>
      <c r="C147" s="12" t="s">
        <v>23</v>
      </c>
      <c r="D147" s="12" t="s">
        <v>542</v>
      </c>
      <c r="E147" s="46"/>
      <c r="F147" s="5"/>
      <c r="G147" s="5">
        <v>-24</v>
      </c>
      <c r="H147" s="5">
        <v>-24</v>
      </c>
      <c r="J147" s="5"/>
      <c r="K147" s="5">
        <v>-24</v>
      </c>
      <c r="L147" s="5">
        <v>-24</v>
      </c>
      <c r="M147" s="5">
        <v>-24</v>
      </c>
    </row>
    <row r="148" spans="1:13">
      <c r="A148" s="2">
        <v>146</v>
      </c>
      <c r="B148" s="12" t="s">
        <v>274</v>
      </c>
      <c r="C148" s="12" t="s">
        <v>23</v>
      </c>
      <c r="D148" s="12" t="s">
        <v>543</v>
      </c>
      <c r="E148" s="46"/>
      <c r="F148" s="5"/>
      <c r="G148" s="5">
        <v>0</v>
      </c>
      <c r="H148" s="5">
        <v>0</v>
      </c>
      <c r="J148" s="5"/>
      <c r="K148" s="5">
        <v>0</v>
      </c>
      <c r="L148" s="5">
        <v>0</v>
      </c>
      <c r="M148" s="5">
        <v>0</v>
      </c>
    </row>
    <row r="149" spans="1:13">
      <c r="A149" s="2">
        <v>147</v>
      </c>
      <c r="B149" s="12" t="s">
        <v>274</v>
      </c>
      <c r="C149" s="12" t="s">
        <v>23</v>
      </c>
      <c r="D149" s="12" t="s">
        <v>544</v>
      </c>
      <c r="E149" s="46"/>
      <c r="F149" s="5"/>
      <c r="G149" s="5">
        <v>0</v>
      </c>
      <c r="H149" s="5">
        <v>0</v>
      </c>
      <c r="J149" s="5"/>
      <c r="K149" s="5">
        <v>0</v>
      </c>
      <c r="L149" s="5">
        <v>0</v>
      </c>
      <c r="M149" s="5">
        <v>0</v>
      </c>
    </row>
    <row r="150" spans="1:13">
      <c r="A150" s="2">
        <v>148</v>
      </c>
      <c r="B150" s="12" t="s">
        <v>274</v>
      </c>
      <c r="C150" s="12" t="s">
        <v>23</v>
      </c>
      <c r="D150" s="12" t="s">
        <v>545</v>
      </c>
      <c r="E150" s="46"/>
      <c r="F150" s="5"/>
      <c r="G150" s="5">
        <v>0</v>
      </c>
      <c r="H150" s="5">
        <v>0</v>
      </c>
      <c r="J150" s="5"/>
      <c r="K150" s="5">
        <v>0</v>
      </c>
      <c r="L150" s="5">
        <v>0</v>
      </c>
      <c r="M150" s="5">
        <v>0</v>
      </c>
    </row>
    <row r="151" spans="1:13">
      <c r="A151" s="2">
        <v>149</v>
      </c>
      <c r="B151" s="12" t="s">
        <v>274</v>
      </c>
      <c r="C151" s="12" t="s">
        <v>23</v>
      </c>
      <c r="D151" s="12" t="s">
        <v>546</v>
      </c>
      <c r="E151" s="46"/>
      <c r="F151" s="5"/>
      <c r="G151" s="5">
        <v>0</v>
      </c>
      <c r="H151" s="5">
        <v>0</v>
      </c>
      <c r="J151" s="5"/>
      <c r="K151" s="5">
        <v>0</v>
      </c>
      <c r="L151" s="5">
        <v>0</v>
      </c>
      <c r="M151" s="5">
        <v>0</v>
      </c>
    </row>
    <row r="152" spans="1:13">
      <c r="A152" s="2">
        <v>150</v>
      </c>
      <c r="B152" s="12" t="s">
        <v>415</v>
      </c>
      <c r="C152" s="12" t="s">
        <v>23</v>
      </c>
      <c r="D152" s="12" t="s">
        <v>547</v>
      </c>
      <c r="E152" s="46"/>
      <c r="F152" s="5"/>
      <c r="G152" s="5">
        <v>10</v>
      </c>
      <c r="H152" s="5">
        <v>10</v>
      </c>
      <c r="J152" s="5"/>
      <c r="K152" s="5">
        <v>10</v>
      </c>
      <c r="L152" s="5">
        <v>10</v>
      </c>
      <c r="M152" s="5">
        <v>10</v>
      </c>
    </row>
    <row r="153" spans="1:13">
      <c r="A153" s="2">
        <v>151</v>
      </c>
      <c r="B153" s="12" t="s">
        <v>277</v>
      </c>
      <c r="C153" s="12" t="s">
        <v>1</v>
      </c>
      <c r="D153" s="12" t="s">
        <v>548</v>
      </c>
      <c r="E153" s="46"/>
      <c r="F153" s="5">
        <v>0</v>
      </c>
      <c r="G153" s="5"/>
      <c r="H153" s="5"/>
      <c r="J153" s="5">
        <v>0</v>
      </c>
      <c r="K153" s="5"/>
      <c r="L153" s="5"/>
      <c r="M153" s="5"/>
    </row>
    <row r="154" spans="1:13">
      <c r="A154" s="2">
        <v>152</v>
      </c>
      <c r="B154" s="12" t="s">
        <v>277</v>
      </c>
      <c r="C154" s="12" t="s">
        <v>1</v>
      </c>
      <c r="D154" s="12" t="s">
        <v>549</v>
      </c>
      <c r="E154" s="46"/>
      <c r="F154" s="5" t="s">
        <v>280</v>
      </c>
      <c r="G154" s="5"/>
      <c r="H154" s="5"/>
      <c r="J154" s="5" t="s">
        <v>280</v>
      </c>
      <c r="K154" s="5"/>
      <c r="L154" s="5"/>
      <c r="M154" s="5"/>
    </row>
    <row r="155" spans="1:13">
      <c r="A155" s="2">
        <v>153</v>
      </c>
      <c r="B155" s="12" t="s">
        <v>277</v>
      </c>
      <c r="C155" s="12" t="s">
        <v>1</v>
      </c>
      <c r="D155" s="12" t="s">
        <v>550</v>
      </c>
      <c r="E155" s="46"/>
      <c r="F155" s="5">
        <v>1440</v>
      </c>
      <c r="G155" s="5"/>
      <c r="H155" s="5"/>
      <c r="J155" s="5">
        <v>1440</v>
      </c>
      <c r="K155" s="5"/>
      <c r="L155" s="5"/>
      <c r="M155" s="5"/>
    </row>
  </sheetData>
  <mergeCells count="5">
    <mergeCell ref="J1:M1"/>
    <mergeCell ref="B1:B2"/>
    <mergeCell ref="C1:C2"/>
    <mergeCell ref="D1:D2"/>
    <mergeCell ref="F1:H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7"/>
  <sheetViews>
    <sheetView tabSelected="1" zoomScale="80" zoomScaleNormal="80" workbookViewId="0">
      <selection activeCell="A9" sqref="A9"/>
    </sheetView>
  </sheetViews>
  <sheetFormatPr defaultRowHeight="15"/>
  <cols>
    <col min="1" max="1" width="60.7109375" bestFit="1" customWidth="1"/>
    <col min="2" max="2" width="14.5703125" bestFit="1" customWidth="1"/>
    <col min="3" max="3" width="20.28515625" style="13" customWidth="1"/>
    <col min="4" max="4" width="18.7109375" bestFit="1" customWidth="1"/>
  </cols>
  <sheetData>
    <row r="1" spans="1:4" ht="37.5" customHeight="1">
      <c r="A1" s="56" t="s">
        <v>269</v>
      </c>
      <c r="B1" s="56" t="s">
        <v>268</v>
      </c>
      <c r="C1" s="56" t="s">
        <v>257</v>
      </c>
      <c r="D1" s="56" t="s">
        <v>212</v>
      </c>
    </row>
    <row r="2" spans="1:4">
      <c r="A2" s="66" t="s">
        <v>286</v>
      </c>
      <c r="B2" s="46" t="s">
        <v>288</v>
      </c>
      <c r="C2" s="47">
        <v>1</v>
      </c>
      <c r="D2" s="46"/>
    </row>
    <row r="3" spans="1:4">
      <c r="A3" s="66" t="s">
        <v>289</v>
      </c>
      <c r="B3" s="46" t="s">
        <v>290</v>
      </c>
      <c r="C3" s="47">
        <v>1</v>
      </c>
      <c r="D3" s="46"/>
    </row>
    <row r="4" spans="1:4">
      <c r="A4" s="46" t="s">
        <v>379</v>
      </c>
      <c r="B4" s="65" t="s">
        <v>375</v>
      </c>
      <c r="C4" s="47">
        <v>1</v>
      </c>
      <c r="D4" s="46"/>
    </row>
    <row r="5" spans="1:4">
      <c r="A5" s="46" t="s">
        <v>378</v>
      </c>
      <c r="B5" s="65" t="s">
        <v>376</v>
      </c>
      <c r="C5" s="47">
        <v>1</v>
      </c>
      <c r="D5" s="46"/>
    </row>
    <row r="6" spans="1:4">
      <c r="A6" s="46" t="s">
        <v>380</v>
      </c>
      <c r="B6" s="65" t="s">
        <v>377</v>
      </c>
      <c r="C6" s="47">
        <v>1</v>
      </c>
      <c r="D6" s="46"/>
    </row>
    <row r="7" spans="1:4">
      <c r="B7" s="13"/>
    </row>
  </sheetData>
  <autoFilter ref="A1:D1" xr:uid="{00000000-0009-0000-0000-00000B000000}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4"/>
  <sheetViews>
    <sheetView workbookViewId="0">
      <selection activeCell="E4" sqref="E4"/>
    </sheetView>
  </sheetViews>
  <sheetFormatPr defaultRowHeight="15"/>
  <sheetData>
    <row r="1" spans="1:9">
      <c r="A1" s="71" t="s">
        <v>136</v>
      </c>
      <c r="B1" s="71" t="s">
        <v>135</v>
      </c>
      <c r="C1" s="72" t="s">
        <v>134</v>
      </c>
      <c r="D1" s="73" t="s">
        <v>133</v>
      </c>
      <c r="E1" s="15"/>
      <c r="F1" s="79" t="s">
        <v>132</v>
      </c>
      <c r="G1" s="80"/>
      <c r="H1" s="81"/>
    </row>
    <row r="2" spans="1:9" ht="48">
      <c r="A2" s="71"/>
      <c r="B2" s="71"/>
      <c r="C2" s="72"/>
      <c r="D2" s="73"/>
      <c r="E2" s="16"/>
      <c r="F2" s="9" t="s">
        <v>131</v>
      </c>
      <c r="G2" s="9" t="s">
        <v>152</v>
      </c>
      <c r="H2" s="9" t="s">
        <v>153</v>
      </c>
    </row>
    <row r="3" spans="1:9">
      <c r="A3" s="17" t="s">
        <v>176</v>
      </c>
      <c r="B3" s="17" t="s">
        <v>176</v>
      </c>
      <c r="C3" s="17" t="s">
        <v>176</v>
      </c>
      <c r="D3" s="17" t="s">
        <v>176</v>
      </c>
      <c r="E3" s="17" t="s">
        <v>176</v>
      </c>
      <c r="F3" s="17" t="s">
        <v>176</v>
      </c>
      <c r="G3" s="17" t="s">
        <v>176</v>
      </c>
      <c r="H3" s="17" t="s">
        <v>176</v>
      </c>
    </row>
    <row r="4" spans="1:9">
      <c r="A4" s="8" t="s">
        <v>40</v>
      </c>
      <c r="B4" s="2" t="s">
        <v>80</v>
      </c>
      <c r="C4" s="2" t="s">
        <v>1</v>
      </c>
      <c r="D4" s="2" t="s">
        <v>87</v>
      </c>
      <c r="E4" s="2" t="s">
        <v>178</v>
      </c>
      <c r="F4" s="11">
        <v>6</v>
      </c>
      <c r="G4" s="11">
        <v>6</v>
      </c>
      <c r="H4" s="11">
        <v>6</v>
      </c>
      <c r="I4" t="str">
        <f>_xlfn.CONCAT(B4,D4)</f>
        <v>DrxProfile=1drxInactivityTimer</v>
      </c>
    </row>
    <row r="5" spans="1:9">
      <c r="A5" s="6" t="s">
        <v>39</v>
      </c>
      <c r="B5" s="2" t="s">
        <v>79</v>
      </c>
      <c r="C5" s="2" t="s">
        <v>1</v>
      </c>
      <c r="D5" s="2" t="s">
        <v>87</v>
      </c>
      <c r="E5" s="2" t="s">
        <v>179</v>
      </c>
      <c r="F5" s="5">
        <v>6</v>
      </c>
      <c r="G5" s="5">
        <v>6</v>
      </c>
      <c r="H5" s="5">
        <v>6</v>
      </c>
      <c r="I5" t="str">
        <f t="shared" ref="I5:I24" si="0">_xlfn.CONCAT(B5,D5)</f>
        <v>DrxProfile=2drxInactivityTimer</v>
      </c>
    </row>
    <row r="6" spans="1:9">
      <c r="A6" s="6" t="s">
        <v>38</v>
      </c>
      <c r="B6" s="2" t="s">
        <v>78</v>
      </c>
      <c r="C6" s="2" t="s">
        <v>1</v>
      </c>
      <c r="D6" s="2" t="s">
        <v>87</v>
      </c>
      <c r="E6" s="2" t="s">
        <v>180</v>
      </c>
      <c r="F6" s="5">
        <v>14</v>
      </c>
      <c r="G6" s="5">
        <v>14</v>
      </c>
      <c r="H6" s="5">
        <v>14</v>
      </c>
      <c r="I6" t="str">
        <f t="shared" si="0"/>
        <v>DrxProfile=0drxInactivityTimer</v>
      </c>
    </row>
    <row r="7" spans="1:9">
      <c r="A7" s="8" t="s">
        <v>40</v>
      </c>
      <c r="B7" s="2" t="s">
        <v>80</v>
      </c>
      <c r="C7" s="2" t="s">
        <v>1</v>
      </c>
      <c r="D7" s="2" t="s">
        <v>85</v>
      </c>
      <c r="E7" s="2" t="s">
        <v>181</v>
      </c>
      <c r="F7" s="5">
        <v>2</v>
      </c>
      <c r="G7" s="5">
        <v>2</v>
      </c>
      <c r="H7" s="5">
        <v>2</v>
      </c>
      <c r="I7" t="str">
        <f t="shared" si="0"/>
        <v>DrxProfile=1drxRetransmission
Timer</v>
      </c>
    </row>
    <row r="8" spans="1:9">
      <c r="A8" s="6" t="s">
        <v>39</v>
      </c>
      <c r="B8" s="2" t="s">
        <v>79</v>
      </c>
      <c r="C8" s="2" t="s">
        <v>1</v>
      </c>
      <c r="D8" s="2" t="s">
        <v>85</v>
      </c>
      <c r="E8" s="2" t="s">
        <v>182</v>
      </c>
      <c r="F8" s="5">
        <v>1</v>
      </c>
      <c r="G8" s="5">
        <v>1</v>
      </c>
      <c r="H8" s="5">
        <v>1</v>
      </c>
      <c r="I8" t="str">
        <f t="shared" si="0"/>
        <v>DrxProfile=2drxRetransmission
Timer</v>
      </c>
    </row>
    <row r="9" spans="1:9">
      <c r="A9" s="6" t="s">
        <v>38</v>
      </c>
      <c r="B9" s="2" t="s">
        <v>78</v>
      </c>
      <c r="C9" s="2" t="s">
        <v>1</v>
      </c>
      <c r="D9" s="2" t="s">
        <v>85</v>
      </c>
      <c r="E9" s="2" t="s">
        <v>183</v>
      </c>
      <c r="F9" s="5">
        <v>4</v>
      </c>
      <c r="G9" s="5">
        <v>4</v>
      </c>
      <c r="H9" s="5">
        <v>4</v>
      </c>
      <c r="I9" t="str">
        <f t="shared" si="0"/>
        <v>DrxProfile=0drxRetransmission
Timer</v>
      </c>
    </row>
    <row r="10" spans="1:9">
      <c r="A10" s="8" t="s">
        <v>40</v>
      </c>
      <c r="B10" s="2" t="s">
        <v>80</v>
      </c>
      <c r="C10" s="2" t="s">
        <v>1</v>
      </c>
      <c r="D10" s="2" t="s">
        <v>84</v>
      </c>
      <c r="E10" s="2" t="s">
        <v>184</v>
      </c>
      <c r="F10" s="5">
        <v>3</v>
      </c>
      <c r="G10" s="5">
        <v>3</v>
      </c>
      <c r="H10" s="5">
        <v>3</v>
      </c>
      <c r="I10" t="str">
        <f t="shared" si="0"/>
        <v>DrxProfile=1longDrxCycle</v>
      </c>
    </row>
    <row r="11" spans="1:9">
      <c r="A11" s="6" t="s">
        <v>39</v>
      </c>
      <c r="B11" s="2" t="s">
        <v>79</v>
      </c>
      <c r="C11" s="2" t="s">
        <v>1</v>
      </c>
      <c r="D11" s="2" t="s">
        <v>84</v>
      </c>
      <c r="E11" s="2" t="s">
        <v>185</v>
      </c>
      <c r="F11" s="5">
        <v>3</v>
      </c>
      <c r="G11" s="5">
        <v>3</v>
      </c>
      <c r="H11" s="5">
        <v>3</v>
      </c>
      <c r="I11" t="str">
        <f t="shared" si="0"/>
        <v>DrxProfile=2longDrxCycle</v>
      </c>
    </row>
    <row r="12" spans="1:9">
      <c r="A12" s="6" t="s">
        <v>38</v>
      </c>
      <c r="B12" s="2" t="s">
        <v>78</v>
      </c>
      <c r="C12" s="2" t="s">
        <v>1</v>
      </c>
      <c r="D12" s="2" t="s">
        <v>84</v>
      </c>
      <c r="E12" s="2" t="s">
        <v>186</v>
      </c>
      <c r="F12" s="5">
        <v>9</v>
      </c>
      <c r="G12" s="5">
        <v>9</v>
      </c>
      <c r="H12" s="5">
        <v>9</v>
      </c>
      <c r="I12" t="str">
        <f t="shared" si="0"/>
        <v>DrxProfile=0longDrxCycle</v>
      </c>
    </row>
    <row r="13" spans="1:9">
      <c r="A13" s="8" t="s">
        <v>40</v>
      </c>
      <c r="B13" s="2" t="s">
        <v>80</v>
      </c>
      <c r="C13" s="2" t="s">
        <v>1</v>
      </c>
      <c r="D13" s="2" t="s">
        <v>83</v>
      </c>
      <c r="E13" s="2" t="s">
        <v>187</v>
      </c>
      <c r="F13" s="5">
        <v>3</v>
      </c>
      <c r="G13" s="5">
        <v>3</v>
      </c>
      <c r="H13" s="5">
        <v>3</v>
      </c>
      <c r="I13" t="str">
        <f t="shared" si="0"/>
        <v>DrxProfile=1longDrxCycleonly</v>
      </c>
    </row>
    <row r="14" spans="1:9">
      <c r="A14" s="6" t="s">
        <v>39</v>
      </c>
      <c r="B14" s="2" t="s">
        <v>79</v>
      </c>
      <c r="C14" s="2" t="s">
        <v>1</v>
      </c>
      <c r="D14" s="2" t="s">
        <v>83</v>
      </c>
      <c r="E14" s="2" t="s">
        <v>188</v>
      </c>
      <c r="F14" s="5">
        <v>3</v>
      </c>
      <c r="G14" s="5">
        <v>3</v>
      </c>
      <c r="H14" s="5">
        <v>3</v>
      </c>
      <c r="I14" t="str">
        <f t="shared" si="0"/>
        <v>DrxProfile=2longDrxCycleonly</v>
      </c>
    </row>
    <row r="15" spans="1:9">
      <c r="A15" s="6" t="s">
        <v>38</v>
      </c>
      <c r="B15" s="2" t="s">
        <v>78</v>
      </c>
      <c r="C15" s="2" t="s">
        <v>1</v>
      </c>
      <c r="D15" s="2" t="s">
        <v>83</v>
      </c>
      <c r="E15" s="2" t="s">
        <v>189</v>
      </c>
      <c r="F15" s="5">
        <v>9</v>
      </c>
      <c r="G15" s="5">
        <v>9</v>
      </c>
      <c r="H15" s="5">
        <v>9</v>
      </c>
      <c r="I15" t="str">
        <f t="shared" si="0"/>
        <v>DrxProfile=0longDrxCycleonly</v>
      </c>
    </row>
    <row r="16" spans="1:9">
      <c r="A16" s="8" t="s">
        <v>40</v>
      </c>
      <c r="B16" s="2" t="s">
        <v>80</v>
      </c>
      <c r="C16" s="2" t="s">
        <v>1</v>
      </c>
      <c r="D16" s="2" t="s">
        <v>82</v>
      </c>
      <c r="E16" s="2" t="s">
        <v>190</v>
      </c>
      <c r="F16" s="11">
        <v>7</v>
      </c>
      <c r="G16" s="11">
        <v>7</v>
      </c>
      <c r="H16" s="11">
        <v>7</v>
      </c>
      <c r="I16" t="str">
        <f t="shared" si="0"/>
        <v>DrxProfile=1onDurationTimer</v>
      </c>
    </row>
    <row r="17" spans="1:9">
      <c r="A17" s="6" t="s">
        <v>39</v>
      </c>
      <c r="B17" s="2" t="s">
        <v>79</v>
      </c>
      <c r="C17" s="2" t="s">
        <v>1</v>
      </c>
      <c r="D17" s="2" t="s">
        <v>82</v>
      </c>
      <c r="E17" s="2" t="s">
        <v>191</v>
      </c>
      <c r="F17" s="11">
        <v>6</v>
      </c>
      <c r="G17" s="5">
        <v>6</v>
      </c>
      <c r="H17" s="5">
        <v>6</v>
      </c>
      <c r="I17" t="str">
        <f t="shared" si="0"/>
        <v>DrxProfile=2onDurationTimer</v>
      </c>
    </row>
    <row r="18" spans="1:9">
      <c r="A18" s="6" t="s">
        <v>38</v>
      </c>
      <c r="B18" s="2" t="s">
        <v>78</v>
      </c>
      <c r="C18" s="2" t="s">
        <v>1</v>
      </c>
      <c r="D18" s="2" t="s">
        <v>82</v>
      </c>
      <c r="E18" s="2" t="s">
        <v>192</v>
      </c>
      <c r="F18" s="5">
        <v>7</v>
      </c>
      <c r="G18" s="5">
        <v>7</v>
      </c>
      <c r="H18" s="5">
        <v>7</v>
      </c>
      <c r="I18" t="str">
        <f t="shared" si="0"/>
        <v>DrxProfile=0onDurationTimer</v>
      </c>
    </row>
    <row r="19" spans="1:9">
      <c r="A19" s="8" t="s">
        <v>40</v>
      </c>
      <c r="B19" s="2" t="s">
        <v>80</v>
      </c>
      <c r="C19" s="2" t="s">
        <v>1</v>
      </c>
      <c r="D19" s="2" t="s">
        <v>81</v>
      </c>
      <c r="E19" s="2" t="s">
        <v>193</v>
      </c>
      <c r="F19" s="5">
        <v>7</v>
      </c>
      <c r="G19" s="5">
        <v>7</v>
      </c>
      <c r="H19" s="5">
        <v>7</v>
      </c>
      <c r="I19" t="str">
        <f t="shared" si="0"/>
        <v>DrxProfile=1shortDrxCycle</v>
      </c>
    </row>
    <row r="20" spans="1:9">
      <c r="A20" s="6" t="s">
        <v>39</v>
      </c>
      <c r="B20" s="2" t="s">
        <v>79</v>
      </c>
      <c r="C20" s="2" t="s">
        <v>1</v>
      </c>
      <c r="D20" s="2" t="s">
        <v>81</v>
      </c>
      <c r="E20" s="2" t="s">
        <v>194</v>
      </c>
      <c r="F20" s="5">
        <v>7</v>
      </c>
      <c r="G20" s="5">
        <v>7</v>
      </c>
      <c r="H20" s="5">
        <v>7</v>
      </c>
      <c r="I20" t="str">
        <f t="shared" si="0"/>
        <v>DrxProfile=2shortDrxCycle</v>
      </c>
    </row>
    <row r="21" spans="1:9">
      <c r="A21" s="6" t="s">
        <v>38</v>
      </c>
      <c r="B21" s="2" t="s">
        <v>78</v>
      </c>
      <c r="C21" s="2" t="s">
        <v>1</v>
      </c>
      <c r="D21" s="2" t="s">
        <v>81</v>
      </c>
      <c r="E21" s="2" t="s">
        <v>195</v>
      </c>
      <c r="F21" s="5">
        <v>9</v>
      </c>
      <c r="G21" s="5">
        <v>9</v>
      </c>
      <c r="H21" s="5">
        <v>9</v>
      </c>
      <c r="I21" t="str">
        <f t="shared" si="0"/>
        <v>DrxProfile=0shortDrxCycle</v>
      </c>
    </row>
    <row r="22" spans="1:9">
      <c r="A22" s="8" t="s">
        <v>40</v>
      </c>
      <c r="B22" s="2" t="s">
        <v>80</v>
      </c>
      <c r="C22" s="2" t="s">
        <v>1</v>
      </c>
      <c r="D22" s="2" t="s">
        <v>77</v>
      </c>
      <c r="E22" s="2" t="s">
        <v>196</v>
      </c>
      <c r="F22" s="5">
        <v>0</v>
      </c>
      <c r="G22" s="5">
        <v>0</v>
      </c>
      <c r="H22" s="5">
        <v>0</v>
      </c>
      <c r="I22" t="str">
        <f t="shared" si="0"/>
        <v>DrxProfile=1shortDrxCycleTimer</v>
      </c>
    </row>
    <row r="23" spans="1:9">
      <c r="A23" s="6" t="s">
        <v>39</v>
      </c>
      <c r="B23" s="2" t="s">
        <v>79</v>
      </c>
      <c r="C23" s="2" t="s">
        <v>1</v>
      </c>
      <c r="D23" s="2" t="s">
        <v>77</v>
      </c>
      <c r="E23" s="2" t="s">
        <v>197</v>
      </c>
      <c r="F23" s="5">
        <v>0</v>
      </c>
      <c r="G23" s="5">
        <v>0</v>
      </c>
      <c r="H23" s="5">
        <v>0</v>
      </c>
      <c r="I23" t="str">
        <f t="shared" si="0"/>
        <v>DrxProfile=2shortDrxCycleTimer</v>
      </c>
    </row>
    <row r="24" spans="1:9">
      <c r="A24" s="6" t="s">
        <v>38</v>
      </c>
      <c r="B24" s="2" t="s">
        <v>78</v>
      </c>
      <c r="C24" s="2" t="s">
        <v>1</v>
      </c>
      <c r="D24" s="2" t="s">
        <v>77</v>
      </c>
      <c r="E24" s="2" t="s">
        <v>198</v>
      </c>
      <c r="F24" s="5">
        <v>1</v>
      </c>
      <c r="G24" s="5">
        <v>1</v>
      </c>
      <c r="H24" s="5">
        <v>1</v>
      </c>
      <c r="I24" t="str">
        <f t="shared" si="0"/>
        <v>DrxProfile=0shortDrxCycleTimer</v>
      </c>
    </row>
  </sheetData>
  <mergeCells count="5">
    <mergeCell ref="A1:A2"/>
    <mergeCell ref="B1:B2"/>
    <mergeCell ref="C1:C2"/>
    <mergeCell ref="D1:D2"/>
    <mergeCell ref="F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73"/>
  <sheetViews>
    <sheetView zoomScale="90" zoomScaleNormal="9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C18" sqref="C18"/>
    </sheetView>
  </sheetViews>
  <sheetFormatPr defaultRowHeight="15"/>
  <cols>
    <col min="1" max="1" width="6.140625" customWidth="1"/>
    <col min="2" max="2" width="24.28515625" bestFit="1" customWidth="1"/>
    <col min="3" max="3" width="15.7109375" customWidth="1"/>
    <col min="4" max="4" width="34" style="13" customWidth="1"/>
    <col min="5" max="5" width="11.85546875" customWidth="1"/>
    <col min="6" max="6" width="10.7109375" style="13" customWidth="1"/>
    <col min="7" max="7" width="15.28515625" customWidth="1"/>
    <col min="8" max="8" width="15.85546875" customWidth="1"/>
    <col min="9" max="9" width="17.140625" customWidth="1"/>
    <col min="10" max="10" width="4.28515625" customWidth="1"/>
    <col min="11" max="12" width="10.7109375" style="13" customWidth="1"/>
    <col min="13" max="13" width="15.28515625" customWidth="1"/>
    <col min="14" max="14" width="15.85546875" customWidth="1"/>
    <col min="15" max="15" width="17.140625" customWidth="1"/>
  </cols>
  <sheetData>
    <row r="1" spans="1:15">
      <c r="A1" s="50" t="s">
        <v>318</v>
      </c>
      <c r="B1" s="71" t="s">
        <v>135</v>
      </c>
      <c r="C1" s="72" t="s">
        <v>134</v>
      </c>
      <c r="D1" s="73" t="s">
        <v>133</v>
      </c>
      <c r="E1" s="62"/>
      <c r="F1" s="69" t="s">
        <v>316</v>
      </c>
      <c r="G1" s="70"/>
      <c r="H1" s="70"/>
      <c r="I1" s="74"/>
      <c r="K1" s="69" t="s">
        <v>334</v>
      </c>
      <c r="L1" s="70"/>
      <c r="M1" s="70"/>
      <c r="N1" s="70"/>
      <c r="O1" s="74"/>
    </row>
    <row r="2" spans="1:15" ht="24">
      <c r="A2" s="53" t="s">
        <v>553</v>
      </c>
      <c r="B2" s="71"/>
      <c r="C2" s="72"/>
      <c r="D2" s="73"/>
      <c r="E2" s="62" t="s">
        <v>258</v>
      </c>
      <c r="F2" s="68" t="s">
        <v>311</v>
      </c>
      <c r="G2" s="68" t="s">
        <v>335</v>
      </c>
      <c r="H2" s="68" t="s">
        <v>313</v>
      </c>
      <c r="I2" s="68" t="s">
        <v>312</v>
      </c>
      <c r="K2" s="68" t="s">
        <v>311</v>
      </c>
      <c r="L2" s="68" t="s">
        <v>327</v>
      </c>
      <c r="M2" s="68" t="s">
        <v>314</v>
      </c>
      <c r="N2" s="68" t="s">
        <v>313</v>
      </c>
      <c r="O2" s="68" t="s">
        <v>312</v>
      </c>
    </row>
    <row r="3" spans="1:15">
      <c r="A3" s="2">
        <v>1</v>
      </c>
      <c r="B3" s="2" t="s">
        <v>68</v>
      </c>
      <c r="C3" s="2" t="s">
        <v>23</v>
      </c>
      <c r="D3" s="2" t="s">
        <v>283</v>
      </c>
      <c r="E3" s="2" t="s">
        <v>26</v>
      </c>
      <c r="F3" s="5"/>
      <c r="G3" s="5" t="b">
        <v>0</v>
      </c>
      <c r="H3" s="5" t="b">
        <v>0</v>
      </c>
      <c r="I3" s="5" t="b">
        <v>0</v>
      </c>
      <c r="J3" s="46"/>
      <c r="K3" s="5"/>
      <c r="L3" s="5" t="b">
        <v>0</v>
      </c>
      <c r="M3" s="5" t="b">
        <v>0</v>
      </c>
      <c r="N3" s="5" t="b">
        <v>0</v>
      </c>
      <c r="O3" s="5" t="b">
        <v>0</v>
      </c>
    </row>
    <row r="4" spans="1:15">
      <c r="A4" s="2">
        <v>2</v>
      </c>
      <c r="B4" s="2" t="s">
        <v>68</v>
      </c>
      <c r="C4" s="2" t="s">
        <v>23</v>
      </c>
      <c r="D4" s="2" t="s">
        <v>284</v>
      </c>
      <c r="E4" s="2" t="s">
        <v>26</v>
      </c>
      <c r="F4" s="5"/>
      <c r="G4" s="5" t="s">
        <v>285</v>
      </c>
      <c r="H4" s="5" t="s">
        <v>285</v>
      </c>
      <c r="I4" s="5" t="s">
        <v>285</v>
      </c>
      <c r="J4" s="46"/>
      <c r="K4" s="5"/>
      <c r="L4" s="5" t="s">
        <v>285</v>
      </c>
      <c r="M4" s="5" t="s">
        <v>285</v>
      </c>
      <c r="N4" s="5" t="s">
        <v>285</v>
      </c>
      <c r="O4" s="5" t="s">
        <v>285</v>
      </c>
    </row>
    <row r="5" spans="1:15">
      <c r="A5" s="2">
        <v>3</v>
      </c>
      <c r="B5" s="2" t="s">
        <v>171</v>
      </c>
      <c r="C5" s="2" t="s">
        <v>1</v>
      </c>
      <c r="D5" s="2" t="s">
        <v>286</v>
      </c>
      <c r="E5" s="2" t="s">
        <v>26</v>
      </c>
      <c r="F5" s="5">
        <v>1</v>
      </c>
      <c r="G5" s="5"/>
      <c r="H5" s="5"/>
      <c r="I5" s="5"/>
      <c r="J5" s="46"/>
      <c r="K5" s="5">
        <v>1</v>
      </c>
      <c r="L5" s="5"/>
      <c r="M5" s="5"/>
      <c r="N5" s="5"/>
      <c r="O5" s="5"/>
    </row>
    <row r="6" spans="1:15">
      <c r="A6" s="2">
        <v>4</v>
      </c>
      <c r="B6" s="2" t="s">
        <v>171</v>
      </c>
      <c r="C6" s="2" t="s">
        <v>1</v>
      </c>
      <c r="D6" s="2" t="s">
        <v>287</v>
      </c>
      <c r="E6" s="2" t="s">
        <v>26</v>
      </c>
      <c r="F6" s="5">
        <v>1</v>
      </c>
      <c r="G6" s="5"/>
      <c r="H6" s="5"/>
      <c r="I6" s="5"/>
      <c r="J6" s="46"/>
      <c r="K6" s="5">
        <v>1</v>
      </c>
      <c r="L6" s="5"/>
      <c r="M6" s="5"/>
      <c r="N6" s="5"/>
      <c r="O6" s="5"/>
    </row>
    <row r="7" spans="1:15">
      <c r="A7" s="2">
        <v>5</v>
      </c>
      <c r="B7" s="2" t="s">
        <v>171</v>
      </c>
      <c r="C7" s="2" t="s">
        <v>1</v>
      </c>
      <c r="D7" s="2" t="s">
        <v>289</v>
      </c>
      <c r="E7" s="2" t="s">
        <v>19</v>
      </c>
      <c r="F7" s="5">
        <v>1</v>
      </c>
      <c r="G7" s="5"/>
      <c r="H7" s="5"/>
      <c r="I7" s="5"/>
      <c r="J7" s="46"/>
      <c r="K7" s="5">
        <v>1</v>
      </c>
      <c r="L7" s="5"/>
      <c r="M7" s="5"/>
      <c r="N7" s="5"/>
      <c r="O7" s="5"/>
    </row>
    <row r="8" spans="1:15">
      <c r="A8" s="2">
        <v>6</v>
      </c>
      <c r="B8" s="2" t="s">
        <v>171</v>
      </c>
      <c r="C8" s="2" t="s">
        <v>1</v>
      </c>
      <c r="D8" s="2" t="s">
        <v>291</v>
      </c>
      <c r="E8" s="2" t="s">
        <v>19</v>
      </c>
      <c r="F8" s="5">
        <v>1</v>
      </c>
      <c r="G8" s="5"/>
      <c r="H8" s="5"/>
      <c r="I8" s="5"/>
      <c r="J8" s="46"/>
      <c r="K8" s="5">
        <v>1</v>
      </c>
      <c r="L8" s="5"/>
      <c r="M8" s="5"/>
      <c r="N8" s="5"/>
      <c r="O8" s="5"/>
    </row>
    <row r="9" spans="1:15">
      <c r="A9" s="2">
        <v>7</v>
      </c>
      <c r="B9" s="2" t="s">
        <v>44</v>
      </c>
      <c r="C9" s="58" t="s">
        <v>23</v>
      </c>
      <c r="D9" s="2" t="s">
        <v>292</v>
      </c>
      <c r="E9" s="2" t="s">
        <v>19</v>
      </c>
      <c r="F9" s="5"/>
      <c r="G9" s="5" t="s">
        <v>293</v>
      </c>
      <c r="H9" s="5" t="s">
        <v>293</v>
      </c>
      <c r="I9" s="5" t="s">
        <v>293</v>
      </c>
      <c r="J9" s="46"/>
      <c r="K9" s="5"/>
      <c r="L9" s="5" t="s">
        <v>293</v>
      </c>
      <c r="M9" s="5" t="s">
        <v>293</v>
      </c>
      <c r="N9" s="5" t="s">
        <v>293</v>
      </c>
      <c r="O9" s="5" t="s">
        <v>293</v>
      </c>
    </row>
    <row r="10" spans="1:15">
      <c r="A10" s="2">
        <v>8</v>
      </c>
      <c r="B10" s="2" t="s">
        <v>274</v>
      </c>
      <c r="C10" s="2" t="s">
        <v>177</v>
      </c>
      <c r="D10" s="2" t="s">
        <v>275</v>
      </c>
      <c r="E10" s="2" t="s">
        <v>26</v>
      </c>
      <c r="F10" s="5"/>
      <c r="G10" s="5">
        <v>3</v>
      </c>
      <c r="H10" s="5">
        <v>3</v>
      </c>
      <c r="I10" s="5">
        <v>3</v>
      </c>
      <c r="J10" s="46"/>
      <c r="K10" s="5"/>
      <c r="L10" s="5">
        <v>3</v>
      </c>
      <c r="M10" s="5">
        <v>3</v>
      </c>
      <c r="N10" s="5">
        <v>3</v>
      </c>
      <c r="O10" s="5">
        <v>3</v>
      </c>
    </row>
    <row r="11" spans="1:15">
      <c r="A11" s="2">
        <v>9</v>
      </c>
      <c r="B11" s="2" t="s">
        <v>274</v>
      </c>
      <c r="C11" s="2" t="s">
        <v>177</v>
      </c>
      <c r="D11" s="2" t="s">
        <v>276</v>
      </c>
      <c r="E11" s="2" t="s">
        <v>26</v>
      </c>
      <c r="F11" s="5"/>
      <c r="G11" s="5">
        <v>3</v>
      </c>
      <c r="H11" s="5">
        <v>3</v>
      </c>
      <c r="I11" s="5">
        <v>3</v>
      </c>
      <c r="J11" s="46"/>
      <c r="K11" s="5"/>
      <c r="L11" s="5">
        <v>3</v>
      </c>
      <c r="M11" s="5">
        <v>3</v>
      </c>
      <c r="N11" s="5">
        <v>3</v>
      </c>
      <c r="O11" s="5">
        <v>3</v>
      </c>
    </row>
    <row r="12" spans="1:15">
      <c r="A12" s="2">
        <v>10</v>
      </c>
      <c r="B12" s="2" t="s">
        <v>296</v>
      </c>
      <c r="C12" s="2" t="s">
        <v>177</v>
      </c>
      <c r="D12" s="2" t="s">
        <v>275</v>
      </c>
      <c r="E12" s="2" t="s">
        <v>26</v>
      </c>
      <c r="F12" s="5"/>
      <c r="G12" s="5">
        <v>3</v>
      </c>
      <c r="H12" s="5">
        <v>3</v>
      </c>
      <c r="I12" s="5">
        <v>3</v>
      </c>
      <c r="J12" s="2"/>
      <c r="K12" s="5"/>
      <c r="L12" s="5">
        <v>-1</v>
      </c>
      <c r="M12" s="5" t="s">
        <v>35</v>
      </c>
      <c r="N12" s="5" t="s">
        <v>35</v>
      </c>
      <c r="O12" s="5" t="s">
        <v>35</v>
      </c>
    </row>
    <row r="13" spans="1:15">
      <c r="A13" s="2">
        <v>11</v>
      </c>
      <c r="B13" s="2" t="s">
        <v>296</v>
      </c>
      <c r="C13" s="2" t="s">
        <v>177</v>
      </c>
      <c r="D13" s="2" t="s">
        <v>295</v>
      </c>
      <c r="E13" s="2" t="s">
        <v>26</v>
      </c>
      <c r="F13" s="5"/>
      <c r="G13" s="5">
        <v>0</v>
      </c>
      <c r="H13" s="5">
        <v>0</v>
      </c>
      <c r="I13" s="5">
        <v>0</v>
      </c>
      <c r="J13" s="2"/>
      <c r="K13" s="5"/>
      <c r="L13" s="5">
        <v>3</v>
      </c>
      <c r="M13" s="5" t="s">
        <v>35</v>
      </c>
      <c r="N13" s="5" t="s">
        <v>35</v>
      </c>
      <c r="O13" s="5" t="s">
        <v>35</v>
      </c>
    </row>
    <row r="14" spans="1:15">
      <c r="A14" s="2">
        <v>12</v>
      </c>
      <c r="B14" s="2" t="s">
        <v>297</v>
      </c>
      <c r="C14" s="2" t="s">
        <v>1</v>
      </c>
      <c r="D14" s="2" t="s">
        <v>298</v>
      </c>
      <c r="E14" s="2" t="s">
        <v>26</v>
      </c>
      <c r="F14" s="5">
        <v>1</v>
      </c>
      <c r="G14" s="5"/>
      <c r="H14" s="5"/>
      <c r="I14" s="5"/>
      <c r="J14" s="2"/>
      <c r="K14" s="5">
        <v>1</v>
      </c>
      <c r="L14" s="5"/>
      <c r="M14" s="5"/>
      <c r="N14" s="5"/>
      <c r="O14" s="5"/>
    </row>
    <row r="15" spans="1:15">
      <c r="A15" s="2">
        <v>13</v>
      </c>
      <c r="B15" s="2" t="s">
        <v>96</v>
      </c>
      <c r="C15" s="2" t="s">
        <v>23</v>
      </c>
      <c r="D15" s="2" t="s">
        <v>299</v>
      </c>
      <c r="E15" s="2" t="s">
        <v>26</v>
      </c>
      <c r="F15" s="5"/>
      <c r="G15" s="5" t="b">
        <v>1</v>
      </c>
      <c r="H15" s="5" t="b">
        <v>0</v>
      </c>
      <c r="I15" s="5" t="b">
        <v>0</v>
      </c>
      <c r="J15" s="2"/>
      <c r="K15" s="5"/>
      <c r="L15" s="5" t="b">
        <v>1</v>
      </c>
      <c r="M15" s="5" t="b">
        <v>1</v>
      </c>
      <c r="N15" s="5" t="b">
        <v>0</v>
      </c>
      <c r="O15" s="5" t="b">
        <v>0</v>
      </c>
    </row>
    <row r="16" spans="1:15">
      <c r="A16" s="2">
        <v>14</v>
      </c>
      <c r="B16" s="2" t="s">
        <v>96</v>
      </c>
      <c r="C16" s="2" t="s">
        <v>23</v>
      </c>
      <c r="D16" s="2" t="s">
        <v>300</v>
      </c>
      <c r="E16" s="2" t="s">
        <v>26</v>
      </c>
      <c r="F16" s="5"/>
      <c r="G16" s="5" t="s">
        <v>400</v>
      </c>
      <c r="H16" s="5" t="s">
        <v>400</v>
      </c>
      <c r="I16" s="5" t="s">
        <v>400</v>
      </c>
      <c r="J16" s="2"/>
      <c r="K16" s="5"/>
      <c r="L16" s="5" t="s">
        <v>400</v>
      </c>
      <c r="M16" s="5" t="s">
        <v>400</v>
      </c>
      <c r="N16" s="5" t="s">
        <v>400</v>
      </c>
      <c r="O16" s="5" t="s">
        <v>400</v>
      </c>
    </row>
    <row r="17" spans="1:15">
      <c r="A17" s="2">
        <v>15</v>
      </c>
      <c r="B17" s="2" t="s">
        <v>301</v>
      </c>
      <c r="C17" s="2" t="s">
        <v>23</v>
      </c>
      <c r="D17" s="2" t="s">
        <v>302</v>
      </c>
      <c r="E17" s="2" t="s">
        <v>26</v>
      </c>
      <c r="F17" s="5"/>
      <c r="G17" s="5">
        <v>-160</v>
      </c>
      <c r="H17" s="5">
        <v>-160</v>
      </c>
      <c r="I17" s="5">
        <v>-160</v>
      </c>
      <c r="J17" s="2"/>
      <c r="K17" s="5"/>
      <c r="L17" s="5">
        <v>-160</v>
      </c>
      <c r="M17" s="5">
        <v>-160</v>
      </c>
      <c r="N17" s="5">
        <v>-160</v>
      </c>
      <c r="O17" s="5">
        <v>-160</v>
      </c>
    </row>
    <row r="18" spans="1:15">
      <c r="A18" s="2">
        <v>16</v>
      </c>
      <c r="B18" s="2" t="s">
        <v>301</v>
      </c>
      <c r="C18" s="2" t="s">
        <v>23</v>
      </c>
      <c r="D18" s="2" t="s">
        <v>303</v>
      </c>
      <c r="E18" s="2" t="s">
        <v>26</v>
      </c>
      <c r="F18" s="5"/>
      <c r="G18" s="5">
        <v>-109</v>
      </c>
      <c r="H18" s="5">
        <v>-109</v>
      </c>
      <c r="I18" s="5">
        <v>-109</v>
      </c>
      <c r="J18" s="2"/>
      <c r="K18" s="5"/>
      <c r="L18" s="5">
        <v>-109</v>
      </c>
      <c r="M18" s="5">
        <v>-109</v>
      </c>
      <c r="N18" s="5">
        <v>-109</v>
      </c>
      <c r="O18" s="5">
        <v>-109</v>
      </c>
    </row>
    <row r="19" spans="1:15">
      <c r="A19" s="2">
        <v>17</v>
      </c>
      <c r="B19" s="2" t="s">
        <v>301</v>
      </c>
      <c r="C19" s="2" t="s">
        <v>23</v>
      </c>
      <c r="D19" s="2" t="s">
        <v>304</v>
      </c>
      <c r="E19" s="2" t="s">
        <v>26</v>
      </c>
      <c r="F19" s="5"/>
      <c r="G19" s="5">
        <v>40</v>
      </c>
      <c r="H19" s="5">
        <v>40</v>
      </c>
      <c r="I19" s="5">
        <v>40</v>
      </c>
      <c r="J19" s="2"/>
      <c r="K19" s="5"/>
      <c r="L19" s="5">
        <v>40</v>
      </c>
      <c r="M19" s="5">
        <v>40</v>
      </c>
      <c r="N19" s="5">
        <v>40</v>
      </c>
      <c r="O19" s="5">
        <v>40</v>
      </c>
    </row>
    <row r="20" spans="1:15">
      <c r="A20" s="2">
        <v>18</v>
      </c>
      <c r="B20" s="2" t="s">
        <v>305</v>
      </c>
      <c r="C20" s="2" t="s">
        <v>1</v>
      </c>
      <c r="D20" s="2" t="s">
        <v>381</v>
      </c>
      <c r="E20" s="2" t="s">
        <v>26</v>
      </c>
      <c r="F20" s="5">
        <v>0</v>
      </c>
      <c r="G20" s="5"/>
      <c r="H20" s="5"/>
      <c r="I20" s="5"/>
      <c r="J20" s="2"/>
      <c r="K20" s="5">
        <v>1</v>
      </c>
      <c r="L20" s="5"/>
      <c r="M20" s="5"/>
      <c r="N20" s="5"/>
      <c r="O20" s="5"/>
    </row>
    <row r="21" spans="1:15">
      <c r="A21" s="2">
        <v>19</v>
      </c>
      <c r="B21" s="2" t="s">
        <v>96</v>
      </c>
      <c r="C21" s="2" t="s">
        <v>23</v>
      </c>
      <c r="D21" s="2" t="s">
        <v>306</v>
      </c>
      <c r="E21" s="2" t="s">
        <v>26</v>
      </c>
      <c r="F21" s="5"/>
      <c r="G21" s="5">
        <v>0</v>
      </c>
      <c r="H21" s="5">
        <v>0</v>
      </c>
      <c r="I21" s="5">
        <v>0</v>
      </c>
      <c r="J21" s="46"/>
      <c r="K21" s="5"/>
      <c r="L21" s="5">
        <v>0</v>
      </c>
      <c r="M21" s="5">
        <v>0</v>
      </c>
      <c r="N21" s="5">
        <v>0</v>
      </c>
      <c r="O21" s="5">
        <v>0</v>
      </c>
    </row>
    <row r="22" spans="1:15">
      <c r="A22" s="2">
        <v>20</v>
      </c>
      <c r="B22" s="2" t="s">
        <v>96</v>
      </c>
      <c r="C22" s="2" t="s">
        <v>23</v>
      </c>
      <c r="D22" s="2" t="s">
        <v>307</v>
      </c>
      <c r="E22" s="2" t="s">
        <v>26</v>
      </c>
      <c r="F22" s="5"/>
      <c r="G22" s="5" t="b">
        <v>1</v>
      </c>
      <c r="H22" s="5" t="b">
        <v>0</v>
      </c>
      <c r="I22" s="5" t="b">
        <v>0</v>
      </c>
      <c r="J22" s="46"/>
      <c r="K22" s="5"/>
      <c r="L22" s="5" t="b">
        <v>1</v>
      </c>
      <c r="M22" s="5" t="b">
        <v>0</v>
      </c>
      <c r="N22" s="5" t="b">
        <v>0</v>
      </c>
      <c r="O22" s="5" t="b">
        <v>0</v>
      </c>
    </row>
    <row r="23" spans="1:15">
      <c r="A23" s="2">
        <v>21</v>
      </c>
      <c r="B23" s="2" t="s">
        <v>96</v>
      </c>
      <c r="C23" s="2" t="s">
        <v>23</v>
      </c>
      <c r="D23" s="2" t="s">
        <v>308</v>
      </c>
      <c r="E23" s="2" t="s">
        <v>26</v>
      </c>
      <c r="F23" s="5"/>
      <c r="G23" s="5" t="b">
        <v>1</v>
      </c>
      <c r="H23" s="5" t="b">
        <v>1</v>
      </c>
      <c r="I23" s="5" t="b">
        <v>1</v>
      </c>
      <c r="J23" s="46"/>
      <c r="K23" s="5"/>
      <c r="L23" s="5" t="b">
        <v>1</v>
      </c>
      <c r="M23" s="5" t="b">
        <v>1</v>
      </c>
      <c r="N23" s="5" t="b">
        <v>1</v>
      </c>
      <c r="O23" s="5" t="b">
        <v>1</v>
      </c>
    </row>
    <row r="24" spans="1:15">
      <c r="A24" s="2">
        <v>22</v>
      </c>
      <c r="B24" s="2" t="s">
        <v>96</v>
      </c>
      <c r="C24" s="2" t="s">
        <v>23</v>
      </c>
      <c r="D24" s="2" t="s">
        <v>309</v>
      </c>
      <c r="E24" s="2" t="s">
        <v>26</v>
      </c>
      <c r="F24" s="5"/>
      <c r="G24" s="5" t="b">
        <v>0</v>
      </c>
      <c r="H24" s="5" t="b">
        <v>0</v>
      </c>
      <c r="I24" s="5" t="b">
        <v>0</v>
      </c>
      <c r="J24" s="46"/>
      <c r="K24" s="5"/>
      <c r="L24" s="5" t="b">
        <v>0</v>
      </c>
      <c r="M24" s="5" t="b">
        <v>0</v>
      </c>
      <c r="N24" s="5" t="b">
        <v>0</v>
      </c>
      <c r="O24" s="5" t="b">
        <v>0</v>
      </c>
    </row>
    <row r="25" spans="1:15">
      <c r="A25" s="2">
        <v>23</v>
      </c>
      <c r="B25" s="2" t="s">
        <v>68</v>
      </c>
      <c r="C25" s="2" t="s">
        <v>23</v>
      </c>
      <c r="D25" s="2" t="s">
        <v>310</v>
      </c>
      <c r="E25" s="2" t="s">
        <v>26</v>
      </c>
      <c r="F25" s="5"/>
      <c r="G25" s="5" t="b">
        <v>1</v>
      </c>
      <c r="H25" s="5" t="b">
        <v>1</v>
      </c>
      <c r="I25" s="5" t="b">
        <v>1</v>
      </c>
      <c r="J25" s="46"/>
      <c r="K25" s="5"/>
      <c r="L25" s="5" t="b">
        <v>1</v>
      </c>
      <c r="M25" s="5" t="b">
        <v>1</v>
      </c>
      <c r="N25" s="5" t="b">
        <v>1</v>
      </c>
      <c r="O25" s="5" t="b">
        <v>1</v>
      </c>
    </row>
    <row r="26" spans="1:15">
      <c r="A26" s="2">
        <v>24</v>
      </c>
      <c r="B26" s="2" t="s">
        <v>31</v>
      </c>
      <c r="C26" s="2" t="s">
        <v>177</v>
      </c>
      <c r="D26" s="2" t="s">
        <v>320</v>
      </c>
      <c r="E26" s="2" t="s">
        <v>259</v>
      </c>
      <c r="F26" s="5"/>
      <c r="G26" s="5">
        <v>0</v>
      </c>
      <c r="H26" s="5">
        <v>0</v>
      </c>
      <c r="I26" s="5">
        <v>0</v>
      </c>
      <c r="J26" s="46"/>
      <c r="K26" s="5"/>
      <c r="L26" s="5">
        <v>0</v>
      </c>
      <c r="M26" s="5">
        <v>0</v>
      </c>
      <c r="N26" s="5">
        <v>0</v>
      </c>
      <c r="O26" s="5">
        <v>0</v>
      </c>
    </row>
    <row r="27" spans="1:15">
      <c r="A27" s="2">
        <v>25</v>
      </c>
      <c r="B27" s="2" t="s">
        <v>31</v>
      </c>
      <c r="C27" s="2" t="s">
        <v>177</v>
      </c>
      <c r="D27" s="2" t="s">
        <v>294</v>
      </c>
      <c r="E27" s="2" t="s">
        <v>259</v>
      </c>
      <c r="F27" s="5"/>
      <c r="G27" s="5">
        <v>0</v>
      </c>
      <c r="H27" s="5">
        <v>0</v>
      </c>
      <c r="I27" s="5">
        <v>0</v>
      </c>
      <c r="J27" s="46"/>
      <c r="K27" s="5"/>
      <c r="L27" s="5">
        <v>0</v>
      </c>
      <c r="M27" s="5">
        <v>0</v>
      </c>
      <c r="N27" s="5">
        <v>0</v>
      </c>
      <c r="O27" s="5">
        <v>0</v>
      </c>
    </row>
    <row r="28" spans="1:15">
      <c r="A28" s="2">
        <v>26</v>
      </c>
      <c r="B28" s="2" t="s">
        <v>24</v>
      </c>
      <c r="C28" s="2" t="s">
        <v>23</v>
      </c>
      <c r="D28" s="2" t="s">
        <v>336</v>
      </c>
      <c r="E28" s="2" t="s">
        <v>261</v>
      </c>
      <c r="F28" s="5"/>
      <c r="G28" s="5">
        <v>40</v>
      </c>
      <c r="H28" s="5">
        <v>40</v>
      </c>
      <c r="I28" s="5">
        <v>40</v>
      </c>
      <c r="J28" s="46"/>
      <c r="K28" s="5"/>
      <c r="L28" s="5">
        <v>40</v>
      </c>
      <c r="M28" s="5">
        <v>40</v>
      </c>
      <c r="N28" s="5">
        <v>40</v>
      </c>
      <c r="O28" s="5">
        <v>40</v>
      </c>
    </row>
    <row r="29" spans="1:15">
      <c r="A29" s="2">
        <v>27</v>
      </c>
      <c r="B29" s="2" t="s">
        <v>36</v>
      </c>
      <c r="C29" s="2" t="s">
        <v>177</v>
      </c>
      <c r="D29" s="2" t="s">
        <v>67</v>
      </c>
      <c r="E29" s="2" t="s">
        <v>260</v>
      </c>
      <c r="F29" s="5"/>
      <c r="G29" s="5">
        <v>0</v>
      </c>
      <c r="H29" s="5">
        <v>0</v>
      </c>
      <c r="I29" s="5">
        <v>0</v>
      </c>
      <c r="J29" s="2"/>
      <c r="K29" s="5"/>
      <c r="L29" s="5">
        <v>0</v>
      </c>
      <c r="M29" s="5">
        <v>0</v>
      </c>
      <c r="N29" s="5">
        <v>0</v>
      </c>
      <c r="O29" s="5">
        <v>0</v>
      </c>
    </row>
    <row r="30" spans="1:15">
      <c r="A30" s="2">
        <v>28</v>
      </c>
      <c r="B30" s="2" t="s">
        <v>96</v>
      </c>
      <c r="C30" s="2" t="s">
        <v>23</v>
      </c>
      <c r="D30" s="2" t="s">
        <v>384</v>
      </c>
      <c r="E30" s="2" t="s">
        <v>259</v>
      </c>
      <c r="F30" s="5"/>
      <c r="G30" s="5" t="b">
        <v>1</v>
      </c>
      <c r="H30" s="5" t="b">
        <v>1</v>
      </c>
      <c r="I30" s="5" t="b">
        <v>1</v>
      </c>
      <c r="J30" s="2"/>
      <c r="K30" s="5"/>
      <c r="L30" s="5" t="b">
        <v>1</v>
      </c>
      <c r="M30" s="5" t="b">
        <v>1</v>
      </c>
      <c r="N30" s="5" t="b">
        <v>1</v>
      </c>
      <c r="O30" s="5" t="b">
        <v>1</v>
      </c>
    </row>
    <row r="31" spans="1:15">
      <c r="A31" s="2">
        <v>29</v>
      </c>
      <c r="B31" s="47"/>
      <c r="C31" s="2" t="s">
        <v>1</v>
      </c>
      <c r="D31" s="2" t="s">
        <v>399</v>
      </c>
      <c r="E31" s="2" t="s">
        <v>261</v>
      </c>
      <c r="F31" s="5">
        <v>10</v>
      </c>
      <c r="G31" s="5"/>
      <c r="H31" s="5"/>
      <c r="I31" s="5"/>
      <c r="J31" s="46"/>
      <c r="K31" s="5">
        <v>10</v>
      </c>
      <c r="L31" s="5"/>
      <c r="M31" s="5"/>
      <c r="N31" s="5"/>
      <c r="O31" s="5"/>
    </row>
    <row r="32" spans="1:15">
      <c r="A32" s="2">
        <v>30</v>
      </c>
      <c r="B32" s="2" t="s">
        <v>554</v>
      </c>
      <c r="C32" s="2" t="s">
        <v>1</v>
      </c>
      <c r="D32" s="2" t="s">
        <v>174</v>
      </c>
      <c r="E32" s="2" t="s">
        <v>261</v>
      </c>
      <c r="F32" s="5">
        <v>10</v>
      </c>
      <c r="G32" s="5"/>
      <c r="H32" s="5"/>
      <c r="I32" s="5"/>
      <c r="J32" s="46"/>
      <c r="K32" s="5">
        <v>10</v>
      </c>
      <c r="L32" s="5"/>
      <c r="M32" s="5"/>
      <c r="N32" s="5"/>
      <c r="O32" s="5"/>
    </row>
    <row r="33" spans="1:15">
      <c r="A33" s="2">
        <v>31</v>
      </c>
      <c r="B33" s="2" t="s">
        <v>401</v>
      </c>
      <c r="C33" s="2" t="s">
        <v>416</v>
      </c>
      <c r="D33" s="2" t="s">
        <v>417</v>
      </c>
      <c r="E33" s="46"/>
      <c r="F33" s="5"/>
      <c r="G33" s="5" t="s">
        <v>267</v>
      </c>
      <c r="H33" s="5" t="s">
        <v>267</v>
      </c>
      <c r="I33" s="5" t="s">
        <v>267</v>
      </c>
      <c r="J33" s="46"/>
      <c r="K33" s="5"/>
      <c r="L33" s="5" t="s">
        <v>267</v>
      </c>
      <c r="M33" s="5" t="s">
        <v>267</v>
      </c>
      <c r="N33" s="5" t="s">
        <v>267</v>
      </c>
      <c r="O33" s="5" t="s">
        <v>267</v>
      </c>
    </row>
    <row r="34" spans="1:15">
      <c r="A34" s="2">
        <v>32</v>
      </c>
      <c r="B34" s="2" t="s">
        <v>401</v>
      </c>
      <c r="C34" s="2" t="s">
        <v>23</v>
      </c>
      <c r="D34" s="2" t="s">
        <v>418</v>
      </c>
      <c r="E34" s="46"/>
      <c r="F34" s="5"/>
      <c r="G34" s="5">
        <v>-110</v>
      </c>
      <c r="H34" s="5">
        <v>-110</v>
      </c>
      <c r="I34" s="5">
        <v>-110</v>
      </c>
      <c r="J34" s="46"/>
      <c r="K34" s="5"/>
      <c r="L34" s="5">
        <v>-110</v>
      </c>
      <c r="M34" s="5">
        <v>-110</v>
      </c>
      <c r="N34" s="5">
        <v>-110</v>
      </c>
      <c r="O34" s="5">
        <v>-110</v>
      </c>
    </row>
    <row r="35" spans="1:15">
      <c r="A35" s="2">
        <v>33</v>
      </c>
      <c r="B35" s="2" t="s">
        <v>402</v>
      </c>
      <c r="C35" s="2" t="s">
        <v>23</v>
      </c>
      <c r="D35" s="2" t="s">
        <v>419</v>
      </c>
      <c r="E35" s="46"/>
      <c r="F35" s="5"/>
      <c r="G35" s="5">
        <v>-165</v>
      </c>
      <c r="H35" s="5">
        <v>-165</v>
      </c>
      <c r="I35" s="5">
        <v>-165</v>
      </c>
      <c r="J35" s="46"/>
      <c r="K35" s="5"/>
      <c r="L35" s="5">
        <v>-165</v>
      </c>
      <c r="M35" s="5">
        <v>-165</v>
      </c>
      <c r="N35" s="5">
        <v>-165</v>
      </c>
      <c r="O35" s="5">
        <v>-165</v>
      </c>
    </row>
    <row r="36" spans="1:15">
      <c r="A36" s="2">
        <v>34</v>
      </c>
      <c r="B36" s="2" t="s">
        <v>403</v>
      </c>
      <c r="C36" s="2" t="s">
        <v>23</v>
      </c>
      <c r="D36" s="2" t="s">
        <v>420</v>
      </c>
      <c r="E36" s="46"/>
      <c r="F36" s="5"/>
      <c r="G36" s="5">
        <v>-134</v>
      </c>
      <c r="H36" s="5">
        <v>-134</v>
      </c>
      <c r="I36" s="5">
        <v>-134</v>
      </c>
      <c r="J36" s="46"/>
      <c r="K36" s="5"/>
      <c r="L36" s="5">
        <v>-134</v>
      </c>
      <c r="M36" s="5">
        <v>-134</v>
      </c>
      <c r="N36" s="5">
        <v>-134</v>
      </c>
      <c r="O36" s="5">
        <v>-134</v>
      </c>
    </row>
    <row r="37" spans="1:15">
      <c r="A37" s="2">
        <v>35</v>
      </c>
      <c r="B37" s="2" t="s">
        <v>279</v>
      </c>
      <c r="C37" s="2" t="s">
        <v>23</v>
      </c>
      <c r="D37" s="2" t="s">
        <v>420</v>
      </c>
      <c r="E37" s="46"/>
      <c r="F37" s="5"/>
      <c r="G37" s="5" t="s">
        <v>551</v>
      </c>
      <c r="H37" s="5" t="s">
        <v>551</v>
      </c>
      <c r="I37" s="5" t="s">
        <v>551</v>
      </c>
      <c r="J37" s="46"/>
      <c r="K37" s="5"/>
      <c r="L37" s="5" t="s">
        <v>551</v>
      </c>
      <c r="M37" s="5" t="s">
        <v>551</v>
      </c>
      <c r="N37" s="5" t="s">
        <v>551</v>
      </c>
      <c r="O37" s="5" t="s">
        <v>551</v>
      </c>
    </row>
    <row r="38" spans="1:15">
      <c r="A38" s="2">
        <v>36</v>
      </c>
      <c r="B38" s="2" t="s">
        <v>279</v>
      </c>
      <c r="C38" s="2" t="s">
        <v>23</v>
      </c>
      <c r="D38" s="2" t="s">
        <v>421</v>
      </c>
      <c r="E38" s="46"/>
      <c r="F38" s="5"/>
      <c r="G38" s="5">
        <v>-140</v>
      </c>
      <c r="H38" s="5">
        <v>-140</v>
      </c>
      <c r="I38" s="5">
        <v>-140</v>
      </c>
      <c r="J38" s="46"/>
      <c r="K38" s="5"/>
      <c r="L38" s="5">
        <v>-140</v>
      </c>
      <c r="M38" s="5">
        <v>-140</v>
      </c>
      <c r="N38" s="5">
        <v>-140</v>
      </c>
      <c r="O38" s="5">
        <v>-140</v>
      </c>
    </row>
    <row r="39" spans="1:15">
      <c r="A39" s="2">
        <v>37</v>
      </c>
      <c r="B39" s="2" t="s">
        <v>279</v>
      </c>
      <c r="C39" s="2" t="s">
        <v>23</v>
      </c>
      <c r="D39" s="2" t="s">
        <v>422</v>
      </c>
      <c r="E39" s="46"/>
      <c r="F39" s="5"/>
      <c r="G39" s="5">
        <v>-165</v>
      </c>
      <c r="H39" s="5">
        <v>-165</v>
      </c>
      <c r="I39" s="5">
        <v>-165</v>
      </c>
      <c r="J39" s="46"/>
      <c r="K39" s="5"/>
      <c r="L39" s="5">
        <v>-165</v>
      </c>
      <c r="M39" s="5">
        <v>-165</v>
      </c>
      <c r="N39" s="5">
        <v>-165</v>
      </c>
      <c r="O39" s="5">
        <v>-165</v>
      </c>
    </row>
    <row r="40" spans="1:15">
      <c r="A40" s="2">
        <v>38</v>
      </c>
      <c r="B40" s="2" t="s">
        <v>402</v>
      </c>
      <c r="C40" s="2" t="s">
        <v>23</v>
      </c>
      <c r="D40" s="2" t="s">
        <v>423</v>
      </c>
      <c r="E40" s="46"/>
      <c r="F40" s="5"/>
      <c r="G40" s="5">
        <v>-195</v>
      </c>
      <c r="H40" s="5">
        <v>-195</v>
      </c>
      <c r="I40" s="5">
        <v>-195</v>
      </c>
      <c r="J40" s="46"/>
      <c r="K40" s="5"/>
      <c r="L40" s="5">
        <v>-195</v>
      </c>
      <c r="M40" s="5">
        <v>-195</v>
      </c>
      <c r="N40" s="5">
        <v>-195</v>
      </c>
      <c r="O40" s="5">
        <v>-195</v>
      </c>
    </row>
    <row r="41" spans="1:15">
      <c r="A41" s="2">
        <v>39</v>
      </c>
      <c r="B41" s="2" t="s">
        <v>402</v>
      </c>
      <c r="C41" s="2" t="s">
        <v>23</v>
      </c>
      <c r="D41" s="2" t="s">
        <v>424</v>
      </c>
      <c r="E41" s="46"/>
      <c r="F41" s="5"/>
      <c r="G41" s="5">
        <v>0</v>
      </c>
      <c r="H41" s="5">
        <v>0</v>
      </c>
      <c r="I41" s="5">
        <v>0</v>
      </c>
      <c r="J41" s="46"/>
      <c r="K41" s="5"/>
      <c r="L41" s="5">
        <v>0</v>
      </c>
      <c r="M41" s="5">
        <v>0</v>
      </c>
      <c r="N41" s="5">
        <v>0</v>
      </c>
      <c r="O41" s="5">
        <v>0</v>
      </c>
    </row>
    <row r="42" spans="1:15">
      <c r="A42" s="2">
        <v>40</v>
      </c>
      <c r="B42" s="2" t="s">
        <v>402</v>
      </c>
      <c r="C42" s="2" t="s">
        <v>23</v>
      </c>
      <c r="D42" s="2" t="s">
        <v>425</v>
      </c>
      <c r="E42" s="46"/>
      <c r="F42" s="5"/>
      <c r="G42" s="5">
        <v>0</v>
      </c>
      <c r="H42" s="5">
        <v>0</v>
      </c>
      <c r="I42" s="5">
        <v>0</v>
      </c>
      <c r="J42" s="46"/>
      <c r="K42" s="5"/>
      <c r="L42" s="5">
        <v>0</v>
      </c>
      <c r="M42" s="5">
        <v>0</v>
      </c>
      <c r="N42" s="5">
        <v>0</v>
      </c>
      <c r="O42" s="5">
        <v>0</v>
      </c>
    </row>
    <row r="43" spans="1:15">
      <c r="A43" s="2">
        <v>41</v>
      </c>
      <c r="B43" s="2" t="s">
        <v>404</v>
      </c>
      <c r="C43" s="2" t="s">
        <v>1</v>
      </c>
      <c r="D43" s="2" t="s">
        <v>426</v>
      </c>
      <c r="E43" s="46"/>
      <c r="F43" s="5">
        <v>-140</v>
      </c>
      <c r="G43" s="5"/>
      <c r="H43" s="5"/>
      <c r="I43" s="5"/>
      <c r="J43" s="46"/>
      <c r="K43" s="5">
        <v>-140</v>
      </c>
      <c r="L43" s="5"/>
      <c r="M43" s="5"/>
      <c r="N43" s="5"/>
      <c r="O43" s="5"/>
    </row>
    <row r="44" spans="1:15">
      <c r="A44" s="2">
        <v>42</v>
      </c>
      <c r="B44" s="2" t="s">
        <v>404</v>
      </c>
      <c r="C44" s="2" t="s">
        <v>1</v>
      </c>
      <c r="D44" s="2" t="s">
        <v>427</v>
      </c>
      <c r="E44" s="46"/>
      <c r="F44" s="5">
        <v>-195</v>
      </c>
      <c r="G44" s="5"/>
      <c r="H44" s="5"/>
      <c r="I44" s="5"/>
      <c r="J44" s="46"/>
      <c r="K44" s="5">
        <v>-195</v>
      </c>
      <c r="L44" s="5"/>
      <c r="M44" s="5"/>
      <c r="N44" s="5"/>
      <c r="O44" s="5"/>
    </row>
    <row r="45" spans="1:15">
      <c r="A45" s="2">
        <v>43</v>
      </c>
      <c r="B45" s="2" t="s">
        <v>278</v>
      </c>
      <c r="C45" s="2" t="s">
        <v>23</v>
      </c>
      <c r="D45" s="2" t="s">
        <v>428</v>
      </c>
      <c r="E45" s="46"/>
      <c r="F45" s="5"/>
      <c r="G45" s="5">
        <v>0</v>
      </c>
      <c r="H45" s="5">
        <v>0</v>
      </c>
      <c r="I45" s="5">
        <v>0</v>
      </c>
      <c r="J45" s="46"/>
      <c r="K45" s="5"/>
      <c r="L45" s="5">
        <v>0</v>
      </c>
      <c r="M45" s="5">
        <v>0</v>
      </c>
      <c r="N45" s="5">
        <v>0</v>
      </c>
      <c r="O45" s="5">
        <v>0</v>
      </c>
    </row>
    <row r="46" spans="1:15">
      <c r="A46" s="2">
        <v>44</v>
      </c>
      <c r="B46" s="2" t="s">
        <v>273</v>
      </c>
      <c r="C46" s="2" t="s">
        <v>23</v>
      </c>
      <c r="D46" s="2" t="s">
        <v>429</v>
      </c>
      <c r="E46" s="46"/>
      <c r="F46" s="5"/>
      <c r="G46" s="5">
        <v>0</v>
      </c>
      <c r="H46" s="5">
        <v>0</v>
      </c>
      <c r="I46" s="5">
        <v>0</v>
      </c>
      <c r="J46" s="46"/>
      <c r="K46" s="5"/>
      <c r="L46" s="5">
        <v>0</v>
      </c>
      <c r="M46" s="5">
        <v>0</v>
      </c>
      <c r="N46" s="5">
        <v>0</v>
      </c>
      <c r="O46" s="5">
        <v>0</v>
      </c>
    </row>
    <row r="47" spans="1:15">
      <c r="A47" s="2">
        <v>45</v>
      </c>
      <c r="B47" s="2" t="s">
        <v>273</v>
      </c>
      <c r="C47" s="2" t="s">
        <v>23</v>
      </c>
      <c r="D47" s="2" t="s">
        <v>430</v>
      </c>
      <c r="E47" s="46"/>
      <c r="F47" s="5"/>
      <c r="G47" s="5">
        <v>0</v>
      </c>
      <c r="H47" s="5">
        <v>0</v>
      </c>
      <c r="I47" s="5">
        <v>0</v>
      </c>
      <c r="J47" s="46"/>
      <c r="K47" s="5"/>
      <c r="L47" s="5">
        <v>0</v>
      </c>
      <c r="M47" s="5">
        <v>0</v>
      </c>
      <c r="N47" s="5">
        <v>0</v>
      </c>
      <c r="O47" s="5">
        <v>0</v>
      </c>
    </row>
    <row r="48" spans="1:15">
      <c r="A48" s="2">
        <v>46</v>
      </c>
      <c r="B48" s="2" t="s">
        <v>405</v>
      </c>
      <c r="C48" s="2" t="s">
        <v>23</v>
      </c>
      <c r="D48" s="2" t="s">
        <v>431</v>
      </c>
      <c r="E48" s="46"/>
      <c r="F48" s="5"/>
      <c r="G48" s="5">
        <v>1</v>
      </c>
      <c r="H48" s="5">
        <v>1</v>
      </c>
      <c r="I48" s="5">
        <v>1</v>
      </c>
      <c r="J48" s="46"/>
      <c r="K48" s="5"/>
      <c r="L48" s="5">
        <v>1</v>
      </c>
      <c r="M48" s="5">
        <v>1</v>
      </c>
      <c r="N48" s="5">
        <v>1</v>
      </c>
      <c r="O48" s="5">
        <v>1</v>
      </c>
    </row>
    <row r="49" spans="1:15">
      <c r="A49" s="2">
        <v>47</v>
      </c>
      <c r="B49" s="2" t="s">
        <v>405</v>
      </c>
      <c r="C49" s="2" t="s">
        <v>23</v>
      </c>
      <c r="D49" s="2" t="s">
        <v>432</v>
      </c>
      <c r="E49" s="46"/>
      <c r="F49" s="5"/>
      <c r="G49" s="5">
        <v>10</v>
      </c>
      <c r="H49" s="5">
        <v>10</v>
      </c>
      <c r="I49" s="5">
        <v>10</v>
      </c>
      <c r="J49" s="46"/>
      <c r="K49" s="5"/>
      <c r="L49" s="5">
        <v>10</v>
      </c>
      <c r="M49" s="5">
        <v>10</v>
      </c>
      <c r="N49" s="5">
        <v>10</v>
      </c>
      <c r="O49" s="5">
        <v>10</v>
      </c>
    </row>
    <row r="50" spans="1:15">
      <c r="A50" s="2">
        <v>48</v>
      </c>
      <c r="B50" s="2" t="s">
        <v>405</v>
      </c>
      <c r="C50" s="2" t="s">
        <v>23</v>
      </c>
      <c r="D50" s="2" t="s">
        <v>433</v>
      </c>
      <c r="E50" s="46"/>
      <c r="F50" s="5"/>
      <c r="G50" s="5">
        <v>1</v>
      </c>
      <c r="H50" s="5">
        <v>1</v>
      </c>
      <c r="I50" s="5">
        <v>1</v>
      </c>
      <c r="J50" s="46"/>
      <c r="K50" s="5"/>
      <c r="L50" s="5">
        <v>1</v>
      </c>
      <c r="M50" s="5">
        <v>1</v>
      </c>
      <c r="N50" s="5">
        <v>1</v>
      </c>
      <c r="O50" s="5">
        <v>1</v>
      </c>
    </row>
    <row r="51" spans="1:15">
      <c r="A51" s="2">
        <v>49</v>
      </c>
      <c r="B51" s="2" t="s">
        <v>405</v>
      </c>
      <c r="C51" s="2" t="s">
        <v>23</v>
      </c>
      <c r="D51" s="2" t="s">
        <v>434</v>
      </c>
      <c r="E51" s="46"/>
      <c r="F51" s="5"/>
      <c r="G51" s="5">
        <v>10</v>
      </c>
      <c r="H51" s="5">
        <v>10</v>
      </c>
      <c r="I51" s="5">
        <v>10</v>
      </c>
      <c r="J51" s="46"/>
      <c r="K51" s="5"/>
      <c r="L51" s="5">
        <v>10</v>
      </c>
      <c r="M51" s="5">
        <v>10</v>
      </c>
      <c r="N51" s="5">
        <v>10</v>
      </c>
      <c r="O51" s="5">
        <v>10</v>
      </c>
    </row>
    <row r="52" spans="1:15">
      <c r="A52" s="2">
        <v>50</v>
      </c>
      <c r="B52" s="2" t="s">
        <v>401</v>
      </c>
      <c r="C52" s="2" t="s">
        <v>23</v>
      </c>
      <c r="D52" s="2" t="s">
        <v>435</v>
      </c>
      <c r="E52" s="46"/>
      <c r="F52" s="5"/>
      <c r="G52" s="5">
        <v>95</v>
      </c>
      <c r="H52" s="5">
        <v>95</v>
      </c>
      <c r="I52" s="5">
        <v>95</v>
      </c>
      <c r="J52" s="46"/>
      <c r="K52" s="5"/>
      <c r="L52" s="5">
        <v>95</v>
      </c>
      <c r="M52" s="5">
        <v>95</v>
      </c>
      <c r="N52" s="5">
        <v>95</v>
      </c>
      <c r="O52" s="5">
        <v>95</v>
      </c>
    </row>
    <row r="53" spans="1:15">
      <c r="A53" s="2">
        <v>51</v>
      </c>
      <c r="B53" s="2" t="s">
        <v>401</v>
      </c>
      <c r="C53" s="2" t="s">
        <v>23</v>
      </c>
      <c r="D53" s="2" t="s">
        <v>436</v>
      </c>
      <c r="E53" s="46"/>
      <c r="F53" s="5"/>
      <c r="G53" s="5" t="s">
        <v>552</v>
      </c>
      <c r="H53" s="5" t="s">
        <v>552</v>
      </c>
      <c r="I53" s="5" t="s">
        <v>552</v>
      </c>
      <c r="J53" s="46"/>
      <c r="K53" s="5"/>
      <c r="L53" s="5" t="s">
        <v>552</v>
      </c>
      <c r="M53" s="5" t="s">
        <v>552</v>
      </c>
      <c r="N53" s="5" t="s">
        <v>552</v>
      </c>
      <c r="O53" s="5" t="s">
        <v>552</v>
      </c>
    </row>
    <row r="54" spans="1:15">
      <c r="A54" s="2">
        <v>52</v>
      </c>
      <c r="B54" s="2" t="s">
        <v>401</v>
      </c>
      <c r="C54" s="2" t="s">
        <v>23</v>
      </c>
      <c r="D54" s="2" t="s">
        <v>437</v>
      </c>
      <c r="E54" s="46"/>
      <c r="F54" s="5"/>
      <c r="G54" s="5">
        <v>64</v>
      </c>
      <c r="H54" s="5">
        <v>64</v>
      </c>
      <c r="I54" s="5">
        <v>64</v>
      </c>
      <c r="J54" s="46"/>
      <c r="K54" s="5"/>
      <c r="L54" s="5">
        <v>64</v>
      </c>
      <c r="M54" s="5">
        <v>64</v>
      </c>
      <c r="N54" s="5">
        <v>64</v>
      </c>
      <c r="O54" s="5">
        <v>64</v>
      </c>
    </row>
    <row r="55" spans="1:15">
      <c r="A55" s="2">
        <v>53</v>
      </c>
      <c r="B55" s="2" t="s">
        <v>401</v>
      </c>
      <c r="C55" s="2" t="s">
        <v>23</v>
      </c>
      <c r="D55" s="2" t="s">
        <v>438</v>
      </c>
      <c r="E55" s="46"/>
      <c r="F55" s="5"/>
      <c r="G55" s="5" t="s">
        <v>267</v>
      </c>
      <c r="H55" s="5" t="s">
        <v>267</v>
      </c>
      <c r="I55" s="5" t="s">
        <v>267</v>
      </c>
      <c r="J55" s="46"/>
      <c r="K55" s="5"/>
      <c r="L55" s="5" t="s">
        <v>267</v>
      </c>
      <c r="M55" s="5" t="s">
        <v>267</v>
      </c>
      <c r="N55" s="5" t="s">
        <v>267</v>
      </c>
      <c r="O55" s="5" t="s">
        <v>267</v>
      </c>
    </row>
    <row r="56" spans="1:15">
      <c r="A56" s="2">
        <v>54</v>
      </c>
      <c r="B56" s="2" t="s">
        <v>401</v>
      </c>
      <c r="C56" s="2" t="s">
        <v>23</v>
      </c>
      <c r="D56" s="2" t="s">
        <v>439</v>
      </c>
      <c r="E56" s="46"/>
      <c r="F56" s="5"/>
      <c r="G56" s="5">
        <v>95</v>
      </c>
      <c r="H56" s="5">
        <v>95</v>
      </c>
      <c r="I56" s="5">
        <v>95</v>
      </c>
      <c r="J56" s="46"/>
      <c r="K56" s="5"/>
      <c r="L56" s="5">
        <v>95</v>
      </c>
      <c r="M56" s="5">
        <v>95</v>
      </c>
      <c r="N56" s="5">
        <v>95</v>
      </c>
      <c r="O56" s="5">
        <v>95</v>
      </c>
    </row>
    <row r="57" spans="1:15">
      <c r="A57" s="2">
        <v>55</v>
      </c>
      <c r="B57" s="2" t="s">
        <v>401</v>
      </c>
      <c r="C57" s="2" t="s">
        <v>23</v>
      </c>
      <c r="D57" s="2" t="s">
        <v>440</v>
      </c>
      <c r="E57" s="46"/>
      <c r="F57" s="5"/>
      <c r="G57" s="5" t="s">
        <v>552</v>
      </c>
      <c r="H57" s="5" t="s">
        <v>552</v>
      </c>
      <c r="I57" s="5" t="s">
        <v>552</v>
      </c>
      <c r="J57" s="46"/>
      <c r="K57" s="5"/>
      <c r="L57" s="5" t="s">
        <v>552</v>
      </c>
      <c r="M57" s="5" t="s">
        <v>552</v>
      </c>
      <c r="N57" s="5" t="s">
        <v>552</v>
      </c>
      <c r="O57" s="5" t="s">
        <v>552</v>
      </c>
    </row>
    <row r="58" spans="1:15">
      <c r="A58" s="2">
        <v>56</v>
      </c>
      <c r="B58" s="2" t="s">
        <v>401</v>
      </c>
      <c r="C58" s="2" t="s">
        <v>23</v>
      </c>
      <c r="D58" s="2" t="s">
        <v>441</v>
      </c>
      <c r="E58" s="46"/>
      <c r="F58" s="5"/>
      <c r="G58" s="5">
        <v>64</v>
      </c>
      <c r="H58" s="5">
        <v>64</v>
      </c>
      <c r="I58" s="5">
        <v>64</v>
      </c>
      <c r="J58" s="46"/>
      <c r="K58" s="5"/>
      <c r="L58" s="5">
        <v>64</v>
      </c>
      <c r="M58" s="5">
        <v>64</v>
      </c>
      <c r="N58" s="5">
        <v>64</v>
      </c>
      <c r="O58" s="5">
        <v>64</v>
      </c>
    </row>
    <row r="59" spans="1:15">
      <c r="A59" s="2">
        <v>57</v>
      </c>
      <c r="B59" s="2" t="s">
        <v>401</v>
      </c>
      <c r="C59" s="2" t="s">
        <v>23</v>
      </c>
      <c r="D59" s="2" t="s">
        <v>442</v>
      </c>
      <c r="E59" s="46"/>
      <c r="F59" s="5"/>
      <c r="G59" s="5">
        <v>95</v>
      </c>
      <c r="H59" s="5">
        <v>95</v>
      </c>
      <c r="I59" s="5">
        <v>95</v>
      </c>
      <c r="J59" s="46"/>
      <c r="K59" s="5"/>
      <c r="L59" s="5">
        <v>95</v>
      </c>
      <c r="M59" s="5">
        <v>95</v>
      </c>
      <c r="N59" s="5">
        <v>95</v>
      </c>
      <c r="O59" s="5">
        <v>95</v>
      </c>
    </row>
    <row r="60" spans="1:15">
      <c r="A60" s="2">
        <v>58</v>
      </c>
      <c r="B60" s="2" t="s">
        <v>401</v>
      </c>
      <c r="C60" s="2" t="s">
        <v>23</v>
      </c>
      <c r="D60" s="2" t="s">
        <v>443</v>
      </c>
      <c r="E60" s="46"/>
      <c r="F60" s="5"/>
      <c r="G60" s="5" t="s">
        <v>552</v>
      </c>
      <c r="H60" s="5" t="s">
        <v>552</v>
      </c>
      <c r="I60" s="5" t="s">
        <v>552</v>
      </c>
      <c r="J60" s="46"/>
      <c r="K60" s="5"/>
      <c r="L60" s="5" t="s">
        <v>552</v>
      </c>
      <c r="M60" s="5" t="s">
        <v>552</v>
      </c>
      <c r="N60" s="5" t="s">
        <v>552</v>
      </c>
      <c r="O60" s="5" t="s">
        <v>552</v>
      </c>
    </row>
    <row r="61" spans="1:15">
      <c r="A61" s="2">
        <v>59</v>
      </c>
      <c r="B61" s="2" t="s">
        <v>401</v>
      </c>
      <c r="C61" s="2" t="s">
        <v>23</v>
      </c>
      <c r="D61" s="2" t="s">
        <v>444</v>
      </c>
      <c r="E61" s="46"/>
      <c r="F61" s="5"/>
      <c r="G61" s="5">
        <v>64</v>
      </c>
      <c r="H61" s="5">
        <v>64</v>
      </c>
      <c r="I61" s="5">
        <v>64</v>
      </c>
      <c r="J61" s="46"/>
      <c r="K61" s="5"/>
      <c r="L61" s="5">
        <v>64</v>
      </c>
      <c r="M61" s="5">
        <v>64</v>
      </c>
      <c r="N61" s="5">
        <v>64</v>
      </c>
      <c r="O61" s="5">
        <v>64</v>
      </c>
    </row>
    <row r="62" spans="1:15">
      <c r="A62" s="2">
        <v>60</v>
      </c>
      <c r="B62" s="2" t="s">
        <v>401</v>
      </c>
      <c r="C62" s="2" t="s">
        <v>23</v>
      </c>
      <c r="D62" s="2" t="s">
        <v>445</v>
      </c>
      <c r="E62" s="46"/>
      <c r="F62" s="5"/>
      <c r="G62" s="5" t="s">
        <v>267</v>
      </c>
      <c r="H62" s="5" t="s">
        <v>267</v>
      </c>
      <c r="I62" s="5" t="s">
        <v>267</v>
      </c>
      <c r="J62" s="46"/>
      <c r="K62" s="5"/>
      <c r="L62" s="5" t="s">
        <v>267</v>
      </c>
      <c r="M62" s="5" t="s">
        <v>267</v>
      </c>
      <c r="N62" s="5" t="s">
        <v>267</v>
      </c>
      <c r="O62" s="5" t="s">
        <v>267</v>
      </c>
    </row>
    <row r="63" spans="1:15">
      <c r="A63" s="2">
        <v>61</v>
      </c>
      <c r="B63" s="2" t="s">
        <v>401</v>
      </c>
      <c r="C63" s="2" t="s">
        <v>23</v>
      </c>
      <c r="D63" s="2" t="s">
        <v>446</v>
      </c>
      <c r="E63" s="46"/>
      <c r="F63" s="5"/>
      <c r="G63" s="5">
        <v>0</v>
      </c>
      <c r="H63" s="5">
        <v>0</v>
      </c>
      <c r="I63" s="5">
        <v>0</v>
      </c>
      <c r="J63" s="46"/>
      <c r="K63" s="5"/>
      <c r="L63" s="5">
        <v>0</v>
      </c>
      <c r="M63" s="5">
        <v>0</v>
      </c>
      <c r="N63" s="5">
        <v>0</v>
      </c>
      <c r="O63" s="5">
        <v>0</v>
      </c>
    </row>
    <row r="64" spans="1:15">
      <c r="A64" s="2">
        <v>62</v>
      </c>
      <c r="B64" s="2" t="s">
        <v>401</v>
      </c>
      <c r="C64" s="2" t="s">
        <v>23</v>
      </c>
      <c r="D64" s="2" t="s">
        <v>447</v>
      </c>
      <c r="E64" s="46"/>
      <c r="F64" s="5"/>
      <c r="G64" s="5">
        <v>0</v>
      </c>
      <c r="H64" s="5">
        <v>0</v>
      </c>
      <c r="I64" s="5">
        <v>0</v>
      </c>
      <c r="J64" s="46"/>
      <c r="K64" s="5"/>
      <c r="L64" s="5">
        <v>0</v>
      </c>
      <c r="M64" s="5">
        <v>0</v>
      </c>
      <c r="N64" s="5">
        <v>0</v>
      </c>
      <c r="O64" s="5">
        <v>0</v>
      </c>
    </row>
    <row r="65" spans="1:15">
      <c r="A65" s="2">
        <v>63</v>
      </c>
      <c r="B65" s="2" t="s">
        <v>401</v>
      </c>
      <c r="C65" s="2" t="s">
        <v>23</v>
      </c>
      <c r="D65" s="2" t="s">
        <v>448</v>
      </c>
      <c r="E65" s="46"/>
      <c r="F65" s="5"/>
      <c r="G65" s="5">
        <v>0</v>
      </c>
      <c r="H65" s="5">
        <v>0</v>
      </c>
      <c r="I65" s="5">
        <v>0</v>
      </c>
      <c r="J65" s="46"/>
      <c r="K65" s="5"/>
      <c r="L65" s="5">
        <v>0</v>
      </c>
      <c r="M65" s="5">
        <v>0</v>
      </c>
      <c r="N65" s="5">
        <v>0</v>
      </c>
      <c r="O65" s="5">
        <v>0</v>
      </c>
    </row>
    <row r="66" spans="1:15">
      <c r="A66" s="2">
        <v>64</v>
      </c>
      <c r="B66" s="2" t="s">
        <v>401</v>
      </c>
      <c r="C66" s="2" t="s">
        <v>23</v>
      </c>
      <c r="D66" s="2" t="s">
        <v>449</v>
      </c>
      <c r="E66" s="46"/>
      <c r="F66" s="5"/>
      <c r="G66" s="5">
        <v>0</v>
      </c>
      <c r="H66" s="5">
        <v>0</v>
      </c>
      <c r="I66" s="5">
        <v>0</v>
      </c>
      <c r="J66" s="46"/>
      <c r="K66" s="5"/>
      <c r="L66" s="5">
        <v>0</v>
      </c>
      <c r="M66" s="5">
        <v>0</v>
      </c>
      <c r="N66" s="5">
        <v>0</v>
      </c>
      <c r="O66" s="5">
        <v>0</v>
      </c>
    </row>
    <row r="67" spans="1:15">
      <c r="A67" s="2">
        <v>65</v>
      </c>
      <c r="B67" s="2" t="s">
        <v>401</v>
      </c>
      <c r="C67" s="2" t="s">
        <v>23</v>
      </c>
      <c r="D67" s="2" t="s">
        <v>450</v>
      </c>
      <c r="E67" s="46"/>
      <c r="F67" s="5"/>
      <c r="G67" s="5">
        <v>0</v>
      </c>
      <c r="H67" s="5">
        <v>0</v>
      </c>
      <c r="I67" s="5">
        <v>0</v>
      </c>
      <c r="J67" s="46"/>
      <c r="K67" s="5"/>
      <c r="L67" s="5">
        <v>0</v>
      </c>
      <c r="M67" s="5">
        <v>0</v>
      </c>
      <c r="N67" s="5">
        <v>0</v>
      </c>
      <c r="O67" s="5">
        <v>0</v>
      </c>
    </row>
    <row r="68" spans="1:15">
      <c r="A68" s="2">
        <v>66</v>
      </c>
      <c r="B68" s="2" t="s">
        <v>278</v>
      </c>
      <c r="C68" s="2" t="s">
        <v>23</v>
      </c>
      <c r="D68" s="2" t="s">
        <v>451</v>
      </c>
      <c r="E68" s="46"/>
      <c r="F68" s="5"/>
      <c r="G68" s="5" t="s">
        <v>267</v>
      </c>
      <c r="H68" s="5" t="s">
        <v>267</v>
      </c>
      <c r="I68" s="5" t="s">
        <v>267</v>
      </c>
      <c r="J68" s="46"/>
      <c r="K68" s="5"/>
      <c r="L68" s="5" t="s">
        <v>267</v>
      </c>
      <c r="M68" s="5" t="s">
        <v>267</v>
      </c>
      <c r="N68" s="5" t="s">
        <v>267</v>
      </c>
      <c r="O68" s="5" t="s">
        <v>267</v>
      </c>
    </row>
    <row r="69" spans="1:15">
      <c r="A69" s="2">
        <v>67</v>
      </c>
      <c r="B69" s="2" t="s">
        <v>406</v>
      </c>
      <c r="C69" s="2" t="s">
        <v>23</v>
      </c>
      <c r="D69" s="2" t="s">
        <v>452</v>
      </c>
      <c r="E69" s="46"/>
      <c r="F69" s="5"/>
      <c r="G69" s="5">
        <v>-240</v>
      </c>
      <c r="H69" s="5">
        <v>-240</v>
      </c>
      <c r="I69" s="5">
        <v>-240</v>
      </c>
      <c r="J69" s="46"/>
      <c r="K69" s="5"/>
      <c r="L69" s="5">
        <v>-240</v>
      </c>
      <c r="M69" s="5">
        <v>-240</v>
      </c>
      <c r="N69" s="5">
        <v>-240</v>
      </c>
      <c r="O69" s="5">
        <v>-240</v>
      </c>
    </row>
    <row r="70" spans="1:15">
      <c r="A70" s="2">
        <v>68</v>
      </c>
      <c r="B70" s="2" t="s">
        <v>407</v>
      </c>
      <c r="C70" s="2" t="s">
        <v>23</v>
      </c>
      <c r="D70" s="2" t="s">
        <v>453</v>
      </c>
      <c r="E70" s="46"/>
      <c r="F70" s="5"/>
      <c r="G70" s="5">
        <v>-110</v>
      </c>
      <c r="H70" s="5">
        <v>-110</v>
      </c>
      <c r="I70" s="5">
        <v>-110</v>
      </c>
      <c r="J70" s="46"/>
      <c r="K70" s="5"/>
      <c r="L70" s="5">
        <v>-110</v>
      </c>
      <c r="M70" s="5">
        <v>-110</v>
      </c>
      <c r="N70" s="5">
        <v>-110</v>
      </c>
      <c r="O70" s="5">
        <v>-110</v>
      </c>
    </row>
    <row r="71" spans="1:15">
      <c r="A71" s="2">
        <v>69</v>
      </c>
      <c r="B71" s="2" t="s">
        <v>406</v>
      </c>
      <c r="C71" s="2" t="s">
        <v>23</v>
      </c>
      <c r="D71" s="2" t="s">
        <v>454</v>
      </c>
      <c r="E71" s="46"/>
      <c r="F71" s="5"/>
      <c r="G71" s="5">
        <v>-115</v>
      </c>
      <c r="H71" s="5">
        <v>-115</v>
      </c>
      <c r="I71" s="5">
        <v>-115</v>
      </c>
      <c r="J71" s="46"/>
      <c r="K71" s="5"/>
      <c r="L71" s="5">
        <v>-115</v>
      </c>
      <c r="M71" s="5">
        <v>-115</v>
      </c>
      <c r="N71" s="5">
        <v>-115</v>
      </c>
      <c r="O71" s="5">
        <v>-115</v>
      </c>
    </row>
    <row r="72" spans="1:15">
      <c r="A72" s="2">
        <v>70</v>
      </c>
      <c r="B72" s="2" t="s">
        <v>274</v>
      </c>
      <c r="C72" s="2" t="s">
        <v>23</v>
      </c>
      <c r="D72" s="2" t="s">
        <v>455</v>
      </c>
      <c r="E72" s="46"/>
      <c r="F72" s="5"/>
      <c r="G72" s="5">
        <v>0</v>
      </c>
      <c r="H72" s="5">
        <v>0</v>
      </c>
      <c r="I72" s="5">
        <v>0</v>
      </c>
      <c r="J72" s="46"/>
      <c r="K72" s="5"/>
      <c r="L72" s="5">
        <v>0</v>
      </c>
      <c r="M72" s="5">
        <v>0</v>
      </c>
      <c r="N72" s="5">
        <v>0</v>
      </c>
      <c r="O72" s="5">
        <v>0</v>
      </c>
    </row>
    <row r="73" spans="1:15">
      <c r="A73" s="2">
        <v>71</v>
      </c>
      <c r="B73" s="2" t="s">
        <v>274</v>
      </c>
      <c r="C73" s="2" t="s">
        <v>23</v>
      </c>
      <c r="D73" s="2" t="s">
        <v>456</v>
      </c>
      <c r="E73" s="46"/>
      <c r="F73" s="5"/>
      <c r="G73" s="5">
        <v>0</v>
      </c>
      <c r="H73" s="5">
        <v>0</v>
      </c>
      <c r="I73" s="5">
        <v>0</v>
      </c>
      <c r="J73" s="46"/>
      <c r="K73" s="5"/>
      <c r="L73" s="5">
        <v>0</v>
      </c>
      <c r="M73" s="5">
        <v>0</v>
      </c>
      <c r="N73" s="5">
        <v>0</v>
      </c>
      <c r="O73" s="5">
        <v>0</v>
      </c>
    </row>
    <row r="74" spans="1:15">
      <c r="A74" s="2">
        <v>72</v>
      </c>
      <c r="B74" s="2" t="s">
        <v>408</v>
      </c>
      <c r="C74" s="2" t="s">
        <v>23</v>
      </c>
      <c r="D74" s="2" t="s">
        <v>457</v>
      </c>
      <c r="E74" s="46"/>
      <c r="F74" s="5"/>
      <c r="G74" s="5">
        <v>-195</v>
      </c>
      <c r="H74" s="5">
        <v>-195</v>
      </c>
      <c r="I74" s="5">
        <v>-195</v>
      </c>
      <c r="J74" s="46"/>
      <c r="K74" s="5"/>
      <c r="L74" s="5">
        <v>-195</v>
      </c>
      <c r="M74" s="5">
        <v>-195</v>
      </c>
      <c r="N74" s="5">
        <v>-195</v>
      </c>
      <c r="O74" s="5">
        <v>-195</v>
      </c>
    </row>
    <row r="75" spans="1:15">
      <c r="A75" s="2">
        <v>73</v>
      </c>
      <c r="B75" s="2" t="s">
        <v>408</v>
      </c>
      <c r="C75" s="2" t="s">
        <v>23</v>
      </c>
      <c r="D75" s="2" t="s">
        <v>457</v>
      </c>
      <c r="E75" s="46"/>
      <c r="F75" s="5"/>
      <c r="G75" s="5">
        <v>-195</v>
      </c>
      <c r="H75" s="5">
        <v>-195</v>
      </c>
      <c r="I75" s="5">
        <v>-195</v>
      </c>
      <c r="J75" s="46"/>
      <c r="K75" s="5"/>
      <c r="L75" s="5">
        <v>-195</v>
      </c>
      <c r="M75" s="5">
        <v>-195</v>
      </c>
      <c r="N75" s="5">
        <v>-195</v>
      </c>
      <c r="O75" s="5">
        <v>-195</v>
      </c>
    </row>
    <row r="76" spans="1:15">
      <c r="A76" s="2">
        <v>74</v>
      </c>
      <c r="B76" s="2" t="s">
        <v>408</v>
      </c>
      <c r="C76" s="2" t="s">
        <v>23</v>
      </c>
      <c r="D76" s="2" t="s">
        <v>458</v>
      </c>
      <c r="E76" s="46"/>
      <c r="F76" s="5"/>
      <c r="G76" s="5">
        <v>-110</v>
      </c>
      <c r="H76" s="5">
        <v>-110</v>
      </c>
      <c r="I76" s="5">
        <v>-110</v>
      </c>
      <c r="J76" s="46"/>
      <c r="K76" s="5"/>
      <c r="L76" s="5">
        <v>-110</v>
      </c>
      <c r="M76" s="5">
        <v>-110</v>
      </c>
      <c r="N76" s="5">
        <v>-110</v>
      </c>
      <c r="O76" s="5">
        <v>-110</v>
      </c>
    </row>
    <row r="77" spans="1:15">
      <c r="A77" s="2">
        <v>75</v>
      </c>
      <c r="B77" s="2" t="s">
        <v>409</v>
      </c>
      <c r="C77" s="2" t="s">
        <v>23</v>
      </c>
      <c r="D77" s="2" t="s">
        <v>458</v>
      </c>
      <c r="E77" s="46"/>
      <c r="F77" s="5"/>
      <c r="G77" s="5">
        <v>-110</v>
      </c>
      <c r="H77" s="5">
        <v>-110</v>
      </c>
      <c r="I77" s="5">
        <v>-110</v>
      </c>
      <c r="J77" s="46"/>
      <c r="K77" s="5"/>
      <c r="L77" s="5">
        <v>-110</v>
      </c>
      <c r="M77" s="5">
        <v>-110</v>
      </c>
      <c r="N77" s="5">
        <v>-110</v>
      </c>
      <c r="O77" s="5">
        <v>-110</v>
      </c>
    </row>
    <row r="78" spans="1:15">
      <c r="A78" s="2">
        <v>76</v>
      </c>
      <c r="B78" s="2" t="s">
        <v>270</v>
      </c>
      <c r="C78" s="2" t="s">
        <v>23</v>
      </c>
      <c r="D78" s="2" t="s">
        <v>459</v>
      </c>
      <c r="E78" s="46"/>
      <c r="F78" s="5"/>
      <c r="G78" s="5">
        <v>0</v>
      </c>
      <c r="H78" s="5"/>
      <c r="I78" s="5"/>
      <c r="J78" s="46"/>
      <c r="K78" s="5"/>
      <c r="L78" s="5">
        <v>0</v>
      </c>
      <c r="M78" s="5">
        <v>0</v>
      </c>
      <c r="N78" s="5"/>
      <c r="O78" s="5"/>
    </row>
    <row r="79" spans="1:15">
      <c r="A79" s="2">
        <v>77</v>
      </c>
      <c r="B79" s="2" t="s">
        <v>401</v>
      </c>
      <c r="C79" s="2" t="s">
        <v>23</v>
      </c>
      <c r="D79" s="2" t="s">
        <v>460</v>
      </c>
      <c r="E79" s="46"/>
      <c r="F79" s="5"/>
      <c r="G79" s="5" t="s">
        <v>267</v>
      </c>
      <c r="H79" s="5" t="s">
        <v>267</v>
      </c>
      <c r="I79" s="5" t="s">
        <v>267</v>
      </c>
      <c r="J79" s="46"/>
      <c r="K79" s="5"/>
      <c r="L79" s="5" t="s">
        <v>267</v>
      </c>
      <c r="M79" s="5" t="s">
        <v>267</v>
      </c>
      <c r="N79" s="5" t="s">
        <v>267</v>
      </c>
      <c r="O79" s="5" t="s">
        <v>267</v>
      </c>
    </row>
    <row r="80" spans="1:15">
      <c r="A80" s="2">
        <v>78</v>
      </c>
      <c r="B80" s="2" t="s">
        <v>401</v>
      </c>
      <c r="C80" s="2" t="s">
        <v>23</v>
      </c>
      <c r="D80" s="2" t="s">
        <v>461</v>
      </c>
      <c r="E80" s="46"/>
      <c r="F80" s="5"/>
      <c r="G80" s="5">
        <v>70</v>
      </c>
      <c r="H80" s="5">
        <v>70</v>
      </c>
      <c r="I80" s="5">
        <v>70</v>
      </c>
      <c r="J80" s="46"/>
      <c r="K80" s="5"/>
      <c r="L80" s="5">
        <v>70</v>
      </c>
      <c r="M80" s="5">
        <v>70</v>
      </c>
      <c r="N80" s="5">
        <v>70</v>
      </c>
      <c r="O80" s="5">
        <v>70</v>
      </c>
    </row>
    <row r="81" spans="1:15">
      <c r="A81" s="2">
        <v>79</v>
      </c>
      <c r="B81" s="2" t="s">
        <v>401</v>
      </c>
      <c r="C81" s="2" t="s">
        <v>23</v>
      </c>
      <c r="D81" s="2" t="s">
        <v>462</v>
      </c>
      <c r="E81" s="46"/>
      <c r="F81" s="5"/>
      <c r="G81" s="5">
        <v>0</v>
      </c>
      <c r="H81" s="5">
        <v>0</v>
      </c>
      <c r="I81" s="5">
        <v>0</v>
      </c>
      <c r="J81" s="46"/>
      <c r="K81" s="5"/>
      <c r="L81" s="5">
        <v>0</v>
      </c>
      <c r="M81" s="5">
        <v>0</v>
      </c>
      <c r="N81" s="5">
        <v>0</v>
      </c>
      <c r="O81" s="5">
        <v>0</v>
      </c>
    </row>
    <row r="82" spans="1:15">
      <c r="A82" s="2">
        <v>80</v>
      </c>
      <c r="B82" s="2" t="s">
        <v>401</v>
      </c>
      <c r="C82" s="2" t="s">
        <v>23</v>
      </c>
      <c r="D82" s="2" t="s">
        <v>463</v>
      </c>
      <c r="E82" s="46"/>
      <c r="F82" s="5"/>
      <c r="G82" s="5">
        <v>95</v>
      </c>
      <c r="H82" s="5">
        <v>95</v>
      </c>
      <c r="I82" s="5">
        <v>95</v>
      </c>
      <c r="J82" s="46"/>
      <c r="K82" s="5"/>
      <c r="L82" s="5">
        <v>95</v>
      </c>
      <c r="M82" s="5">
        <v>95</v>
      </c>
      <c r="N82" s="5">
        <v>95</v>
      </c>
      <c r="O82" s="5">
        <v>95</v>
      </c>
    </row>
    <row r="83" spans="1:15">
      <c r="A83" s="2">
        <v>81</v>
      </c>
      <c r="B83" s="2" t="s">
        <v>401</v>
      </c>
      <c r="C83" s="2" t="s">
        <v>23</v>
      </c>
      <c r="D83" s="2" t="s">
        <v>464</v>
      </c>
      <c r="E83" s="46"/>
      <c r="F83" s="5"/>
      <c r="G83" s="5" t="s">
        <v>552</v>
      </c>
      <c r="H83" s="5" t="s">
        <v>552</v>
      </c>
      <c r="I83" s="5" t="s">
        <v>552</v>
      </c>
      <c r="J83" s="46"/>
      <c r="K83" s="5"/>
      <c r="L83" s="5" t="s">
        <v>552</v>
      </c>
      <c r="M83" s="5" t="s">
        <v>552</v>
      </c>
      <c r="N83" s="5" t="s">
        <v>552</v>
      </c>
      <c r="O83" s="5" t="s">
        <v>552</v>
      </c>
    </row>
    <row r="84" spans="1:15">
      <c r="A84" s="2">
        <v>82</v>
      </c>
      <c r="B84" s="2" t="s">
        <v>401</v>
      </c>
      <c r="C84" s="2" t="s">
        <v>23</v>
      </c>
      <c r="D84" s="2" t="s">
        <v>465</v>
      </c>
      <c r="E84" s="46"/>
      <c r="F84" s="5"/>
      <c r="G84" s="5">
        <v>64</v>
      </c>
      <c r="H84" s="5">
        <v>64</v>
      </c>
      <c r="I84" s="5">
        <v>64</v>
      </c>
      <c r="J84" s="46"/>
      <c r="K84" s="5"/>
      <c r="L84" s="5">
        <v>64</v>
      </c>
      <c r="M84" s="5">
        <v>64</v>
      </c>
      <c r="N84" s="5">
        <v>64</v>
      </c>
      <c r="O84" s="5">
        <v>64</v>
      </c>
    </row>
    <row r="85" spans="1:15">
      <c r="A85" s="2">
        <v>83</v>
      </c>
      <c r="B85" s="2" t="s">
        <v>401</v>
      </c>
      <c r="C85" s="2" t="s">
        <v>23</v>
      </c>
      <c r="D85" s="2" t="s">
        <v>466</v>
      </c>
      <c r="E85" s="46"/>
      <c r="F85" s="5"/>
      <c r="G85" s="5">
        <v>95</v>
      </c>
      <c r="H85" s="5">
        <v>95</v>
      </c>
      <c r="I85" s="5">
        <v>95</v>
      </c>
      <c r="J85" s="46"/>
      <c r="K85" s="5"/>
      <c r="L85" s="5">
        <v>95</v>
      </c>
      <c r="M85" s="5">
        <v>95</v>
      </c>
      <c r="N85" s="5">
        <v>95</v>
      </c>
      <c r="O85" s="5">
        <v>95</v>
      </c>
    </row>
    <row r="86" spans="1:15">
      <c r="A86" s="2">
        <v>84</v>
      </c>
      <c r="B86" s="2" t="s">
        <v>401</v>
      </c>
      <c r="C86" s="2" t="s">
        <v>23</v>
      </c>
      <c r="D86" s="2" t="s">
        <v>467</v>
      </c>
      <c r="E86" s="46"/>
      <c r="F86" s="5"/>
      <c r="G86" s="5" t="s">
        <v>552</v>
      </c>
      <c r="H86" s="5" t="s">
        <v>552</v>
      </c>
      <c r="I86" s="5" t="s">
        <v>552</v>
      </c>
      <c r="J86" s="46"/>
      <c r="K86" s="5"/>
      <c r="L86" s="5" t="s">
        <v>552</v>
      </c>
      <c r="M86" s="5" t="s">
        <v>552</v>
      </c>
      <c r="N86" s="5" t="s">
        <v>552</v>
      </c>
      <c r="O86" s="5" t="s">
        <v>552</v>
      </c>
    </row>
    <row r="87" spans="1:15">
      <c r="A87" s="2">
        <v>85</v>
      </c>
      <c r="B87" s="2" t="s">
        <v>401</v>
      </c>
      <c r="C87" s="2" t="s">
        <v>23</v>
      </c>
      <c r="D87" s="2" t="s">
        <v>468</v>
      </c>
      <c r="E87" s="46"/>
      <c r="F87" s="5"/>
      <c r="G87" s="5">
        <v>64</v>
      </c>
      <c r="H87" s="5">
        <v>64</v>
      </c>
      <c r="I87" s="5">
        <v>64</v>
      </c>
      <c r="J87" s="46"/>
      <c r="K87" s="5"/>
      <c r="L87" s="5">
        <v>64</v>
      </c>
      <c r="M87" s="5">
        <v>64</v>
      </c>
      <c r="N87" s="5">
        <v>64</v>
      </c>
      <c r="O87" s="5">
        <v>64</v>
      </c>
    </row>
    <row r="88" spans="1:15">
      <c r="A88" s="2">
        <v>86</v>
      </c>
      <c r="B88" s="2" t="s">
        <v>401</v>
      </c>
      <c r="C88" s="2" t="s">
        <v>23</v>
      </c>
      <c r="D88" s="2" t="s">
        <v>469</v>
      </c>
      <c r="E88" s="46"/>
      <c r="F88" s="5"/>
      <c r="G88" s="5">
        <v>16</v>
      </c>
      <c r="H88" s="5">
        <v>16</v>
      </c>
      <c r="I88" s="5">
        <v>16</v>
      </c>
      <c r="J88" s="46"/>
      <c r="K88" s="5"/>
      <c r="L88" s="5">
        <v>16</v>
      </c>
      <c r="M88" s="5">
        <v>16</v>
      </c>
      <c r="N88" s="5">
        <v>16</v>
      </c>
      <c r="O88" s="5">
        <v>16</v>
      </c>
    </row>
    <row r="89" spans="1:15">
      <c r="A89" s="2">
        <v>87</v>
      </c>
      <c r="B89" s="2" t="s">
        <v>401</v>
      </c>
      <c r="C89" s="2" t="s">
        <v>23</v>
      </c>
      <c r="D89" s="2" t="s">
        <v>470</v>
      </c>
      <c r="E89" s="46"/>
      <c r="F89" s="5"/>
      <c r="G89" s="5">
        <v>16</v>
      </c>
      <c r="H89" s="5">
        <v>16</v>
      </c>
      <c r="I89" s="5">
        <v>16</v>
      </c>
      <c r="J89" s="46"/>
      <c r="K89" s="5"/>
      <c r="L89" s="5">
        <v>16</v>
      </c>
      <c r="M89" s="5">
        <v>16</v>
      </c>
      <c r="N89" s="5">
        <v>16</v>
      </c>
      <c r="O89" s="5">
        <v>16</v>
      </c>
    </row>
    <row r="90" spans="1:15">
      <c r="A90" s="2">
        <v>88</v>
      </c>
      <c r="B90" s="2" t="s">
        <v>401</v>
      </c>
      <c r="C90" s="2" t="s">
        <v>23</v>
      </c>
      <c r="D90" s="2" t="s">
        <v>471</v>
      </c>
      <c r="E90" s="46"/>
      <c r="F90" s="5"/>
      <c r="G90" s="5">
        <v>0</v>
      </c>
      <c r="H90" s="5">
        <v>0</v>
      </c>
      <c r="I90" s="5">
        <v>0</v>
      </c>
      <c r="J90" s="46"/>
      <c r="K90" s="5"/>
      <c r="L90" s="5">
        <v>0</v>
      </c>
      <c r="M90" s="5">
        <v>0</v>
      </c>
      <c r="N90" s="5">
        <v>0</v>
      </c>
      <c r="O90" s="5">
        <v>0</v>
      </c>
    </row>
    <row r="91" spans="1:15">
      <c r="A91" s="2">
        <v>89</v>
      </c>
      <c r="B91" s="2" t="s">
        <v>401</v>
      </c>
      <c r="C91" s="2" t="s">
        <v>23</v>
      </c>
      <c r="D91" s="2" t="s">
        <v>472</v>
      </c>
      <c r="E91" s="46"/>
      <c r="F91" s="5"/>
      <c r="G91" s="5">
        <v>0</v>
      </c>
      <c r="H91" s="5">
        <v>0</v>
      </c>
      <c r="I91" s="5">
        <v>0</v>
      </c>
      <c r="J91" s="46"/>
      <c r="K91" s="5"/>
      <c r="L91" s="5">
        <v>0</v>
      </c>
      <c r="M91" s="5">
        <v>0</v>
      </c>
      <c r="N91" s="5">
        <v>0</v>
      </c>
      <c r="O91" s="5">
        <v>0</v>
      </c>
    </row>
    <row r="92" spans="1:15">
      <c r="A92" s="2">
        <v>90</v>
      </c>
      <c r="B92" s="2" t="s">
        <v>401</v>
      </c>
      <c r="C92" s="2" t="s">
        <v>23</v>
      </c>
      <c r="D92" s="2" t="s">
        <v>473</v>
      </c>
      <c r="E92" s="46"/>
      <c r="F92" s="5"/>
      <c r="G92" s="5">
        <v>0</v>
      </c>
      <c r="H92" s="5">
        <v>0</v>
      </c>
      <c r="I92" s="5">
        <v>0</v>
      </c>
      <c r="J92" s="46"/>
      <c r="K92" s="5"/>
      <c r="L92" s="5">
        <v>0</v>
      </c>
      <c r="M92" s="5">
        <v>0</v>
      </c>
      <c r="N92" s="5">
        <v>0</v>
      </c>
      <c r="O92" s="5">
        <v>0</v>
      </c>
    </row>
    <row r="93" spans="1:15">
      <c r="A93" s="2">
        <v>91</v>
      </c>
      <c r="B93" s="2" t="s">
        <v>401</v>
      </c>
      <c r="C93" s="2" t="s">
        <v>23</v>
      </c>
      <c r="D93" s="2" t="s">
        <v>474</v>
      </c>
      <c r="E93" s="46"/>
      <c r="F93" s="5"/>
      <c r="G93" s="5" t="s">
        <v>267</v>
      </c>
      <c r="H93" s="5" t="s">
        <v>267</v>
      </c>
      <c r="I93" s="5" t="s">
        <v>267</v>
      </c>
      <c r="J93" s="46"/>
      <c r="K93" s="5"/>
      <c r="L93" s="5" t="s">
        <v>267</v>
      </c>
      <c r="M93" s="5" t="s">
        <v>267</v>
      </c>
      <c r="N93" s="5" t="s">
        <v>267</v>
      </c>
      <c r="O93" s="5" t="s">
        <v>267</v>
      </c>
    </row>
    <row r="94" spans="1:15">
      <c r="A94" s="2">
        <v>92</v>
      </c>
      <c r="B94" s="2" t="s">
        <v>401</v>
      </c>
      <c r="C94" s="2" t="s">
        <v>23</v>
      </c>
      <c r="D94" s="2" t="s">
        <v>475</v>
      </c>
      <c r="E94" s="46"/>
      <c r="F94" s="5"/>
      <c r="G94" s="5" t="s">
        <v>267</v>
      </c>
      <c r="H94" s="5" t="s">
        <v>267</v>
      </c>
      <c r="I94" s="5" t="s">
        <v>267</v>
      </c>
      <c r="J94" s="46"/>
      <c r="K94" s="5"/>
      <c r="L94" s="5" t="s">
        <v>267</v>
      </c>
      <c r="M94" s="5" t="s">
        <v>267</v>
      </c>
      <c r="N94" s="5" t="s">
        <v>267</v>
      </c>
      <c r="O94" s="5" t="s">
        <v>267</v>
      </c>
    </row>
    <row r="95" spans="1:15">
      <c r="A95" s="2">
        <v>93</v>
      </c>
      <c r="B95" s="2" t="s">
        <v>401</v>
      </c>
      <c r="C95" s="2" t="s">
        <v>416</v>
      </c>
      <c r="D95" s="2" t="s">
        <v>476</v>
      </c>
      <c r="E95" s="46"/>
      <c r="F95" s="5"/>
      <c r="G95" s="5">
        <v>1000</v>
      </c>
      <c r="H95" s="5">
        <v>1000</v>
      </c>
      <c r="I95" s="5">
        <v>1000</v>
      </c>
      <c r="J95" s="46"/>
      <c r="K95" s="5"/>
      <c r="L95" s="5">
        <v>1000</v>
      </c>
      <c r="M95" s="5">
        <v>1000</v>
      </c>
      <c r="N95" s="5">
        <v>1000</v>
      </c>
      <c r="O95" s="5">
        <v>1000</v>
      </c>
    </row>
    <row r="96" spans="1:15">
      <c r="A96" s="2">
        <v>94</v>
      </c>
      <c r="B96" s="2" t="s">
        <v>401</v>
      </c>
      <c r="C96" s="2" t="s">
        <v>23</v>
      </c>
      <c r="D96" s="2" t="s">
        <v>477</v>
      </c>
      <c r="E96" s="46"/>
      <c r="F96" s="5"/>
      <c r="G96" s="5">
        <v>240</v>
      </c>
      <c r="H96" s="5">
        <v>240</v>
      </c>
      <c r="I96" s="5">
        <v>240</v>
      </c>
      <c r="J96" s="46"/>
      <c r="K96" s="5"/>
      <c r="L96" s="5">
        <v>240</v>
      </c>
      <c r="M96" s="5">
        <v>240</v>
      </c>
      <c r="N96" s="5">
        <v>240</v>
      </c>
      <c r="O96" s="5">
        <v>240</v>
      </c>
    </row>
    <row r="97" spans="1:15">
      <c r="A97" s="2">
        <v>95</v>
      </c>
      <c r="B97" s="2" t="s">
        <v>401</v>
      </c>
      <c r="C97" s="2" t="s">
        <v>23</v>
      </c>
      <c r="D97" s="2" t="s">
        <v>478</v>
      </c>
      <c r="E97" s="46"/>
      <c r="F97" s="5"/>
      <c r="G97" s="5">
        <v>100</v>
      </c>
      <c r="H97" s="5">
        <v>100</v>
      </c>
      <c r="I97" s="5">
        <v>100</v>
      </c>
      <c r="J97" s="46"/>
      <c r="K97" s="5"/>
      <c r="L97" s="5">
        <v>100</v>
      </c>
      <c r="M97" s="5">
        <v>100</v>
      </c>
      <c r="N97" s="5">
        <v>100</v>
      </c>
      <c r="O97" s="5">
        <v>100</v>
      </c>
    </row>
    <row r="98" spans="1:15">
      <c r="A98" s="2">
        <v>96</v>
      </c>
      <c r="B98" s="2" t="s">
        <v>401</v>
      </c>
      <c r="C98" s="2" t="s">
        <v>23</v>
      </c>
      <c r="D98" s="2" t="s">
        <v>479</v>
      </c>
      <c r="E98" s="46"/>
      <c r="F98" s="5"/>
      <c r="G98" s="5">
        <v>100</v>
      </c>
      <c r="H98" s="5">
        <v>100</v>
      </c>
      <c r="I98" s="5">
        <v>100</v>
      </c>
      <c r="J98" s="46"/>
      <c r="K98" s="5"/>
      <c r="L98" s="5">
        <v>100</v>
      </c>
      <c r="M98" s="5">
        <v>100</v>
      </c>
      <c r="N98" s="5">
        <v>100</v>
      </c>
      <c r="O98" s="5">
        <v>100</v>
      </c>
    </row>
    <row r="99" spans="1:15">
      <c r="A99" s="2">
        <v>97</v>
      </c>
      <c r="B99" s="2" t="s">
        <v>401</v>
      </c>
      <c r="C99" s="2" t="s">
        <v>23</v>
      </c>
      <c r="D99" s="2" t="s">
        <v>480</v>
      </c>
      <c r="E99" s="46"/>
      <c r="F99" s="5"/>
      <c r="G99" s="5">
        <v>2</v>
      </c>
      <c r="H99" s="5">
        <v>2</v>
      </c>
      <c r="I99" s="5">
        <v>2</v>
      </c>
      <c r="J99" s="46"/>
      <c r="K99" s="5"/>
      <c r="L99" s="5">
        <v>2</v>
      </c>
      <c r="M99" s="5">
        <v>2</v>
      </c>
      <c r="N99" s="5">
        <v>2</v>
      </c>
      <c r="O99" s="5">
        <v>2</v>
      </c>
    </row>
    <row r="100" spans="1:15">
      <c r="A100" s="2">
        <v>98</v>
      </c>
      <c r="B100" s="2" t="s">
        <v>401</v>
      </c>
      <c r="C100" s="2" t="s">
        <v>23</v>
      </c>
      <c r="D100" s="2" t="s">
        <v>481</v>
      </c>
      <c r="E100" s="46"/>
      <c r="F100" s="5"/>
      <c r="G100" s="5">
        <v>100</v>
      </c>
      <c r="H100" s="5">
        <v>100</v>
      </c>
      <c r="I100" s="5">
        <v>100</v>
      </c>
      <c r="J100" s="46"/>
      <c r="K100" s="5"/>
      <c r="L100" s="5">
        <v>100</v>
      </c>
      <c r="M100" s="5">
        <v>100</v>
      </c>
      <c r="N100" s="5">
        <v>100</v>
      </c>
      <c r="O100" s="5">
        <v>100</v>
      </c>
    </row>
    <row r="101" spans="1:15">
      <c r="A101" s="2">
        <v>99</v>
      </c>
      <c r="B101" s="2" t="s">
        <v>401</v>
      </c>
      <c r="C101" s="2" t="s">
        <v>23</v>
      </c>
      <c r="D101" s="2" t="s">
        <v>482</v>
      </c>
      <c r="E101" s="46"/>
      <c r="F101" s="5"/>
      <c r="G101" s="5">
        <v>100</v>
      </c>
      <c r="H101" s="5">
        <v>100</v>
      </c>
      <c r="I101" s="5">
        <v>100</v>
      </c>
      <c r="J101" s="46"/>
      <c r="K101" s="5"/>
      <c r="L101" s="5">
        <v>100</v>
      </c>
      <c r="M101" s="5">
        <v>100</v>
      </c>
      <c r="N101" s="5">
        <v>100</v>
      </c>
      <c r="O101" s="5">
        <v>100</v>
      </c>
    </row>
    <row r="102" spans="1:15">
      <c r="A102" s="2">
        <v>100</v>
      </c>
      <c r="B102" s="2" t="s">
        <v>278</v>
      </c>
      <c r="C102" s="2" t="s">
        <v>23</v>
      </c>
      <c r="D102" s="2" t="s">
        <v>483</v>
      </c>
      <c r="E102" s="46"/>
      <c r="F102" s="5"/>
      <c r="G102" s="5">
        <v>20</v>
      </c>
      <c r="H102" s="5">
        <v>20</v>
      </c>
      <c r="I102" s="5">
        <v>20</v>
      </c>
      <c r="J102" s="46"/>
      <c r="K102" s="5"/>
      <c r="L102" s="5">
        <v>20</v>
      </c>
      <c r="M102" s="5">
        <v>20</v>
      </c>
      <c r="N102" s="5">
        <v>20</v>
      </c>
      <c r="O102" s="5">
        <v>20</v>
      </c>
    </row>
    <row r="103" spans="1:15">
      <c r="A103" s="2">
        <v>101</v>
      </c>
      <c r="B103" s="2" t="s">
        <v>277</v>
      </c>
      <c r="C103" s="2" t="s">
        <v>1</v>
      </c>
      <c r="D103" s="2" t="s">
        <v>484</v>
      </c>
      <c r="E103" s="46"/>
      <c r="F103" s="5">
        <v>-1</v>
      </c>
      <c r="G103" s="5"/>
      <c r="H103" s="5"/>
      <c r="I103" s="5"/>
      <c r="J103" s="46"/>
      <c r="K103" s="5">
        <v>-1</v>
      </c>
      <c r="L103" s="5"/>
      <c r="M103" s="5"/>
      <c r="N103" s="5"/>
      <c r="O103" s="5"/>
    </row>
    <row r="104" spans="1:15">
      <c r="A104" s="2">
        <v>102</v>
      </c>
      <c r="B104" s="2" t="s">
        <v>274</v>
      </c>
      <c r="C104" s="2" t="s">
        <v>23</v>
      </c>
      <c r="D104" s="2" t="s">
        <v>485</v>
      </c>
      <c r="E104" s="46"/>
      <c r="F104" s="5"/>
      <c r="G104" s="5">
        <v>0</v>
      </c>
      <c r="H104" s="5">
        <v>0</v>
      </c>
      <c r="I104" s="5">
        <v>0</v>
      </c>
      <c r="J104" s="46"/>
      <c r="K104" s="5"/>
      <c r="L104" s="5">
        <v>0</v>
      </c>
      <c r="M104" s="5">
        <v>0</v>
      </c>
      <c r="N104" s="5">
        <v>0</v>
      </c>
      <c r="O104" s="5">
        <v>0</v>
      </c>
    </row>
    <row r="105" spans="1:15">
      <c r="A105" s="2">
        <v>103</v>
      </c>
      <c r="B105" s="2" t="s">
        <v>277</v>
      </c>
      <c r="C105" s="2" t="s">
        <v>1</v>
      </c>
      <c r="D105" s="2" t="s">
        <v>486</v>
      </c>
      <c r="E105" s="46"/>
      <c r="F105" s="5">
        <v>100</v>
      </c>
      <c r="G105" s="5"/>
      <c r="H105" s="5"/>
      <c r="I105" s="5"/>
      <c r="J105" s="46"/>
      <c r="K105" s="5">
        <v>100</v>
      </c>
      <c r="L105" s="5"/>
      <c r="M105" s="5"/>
      <c r="N105" s="5"/>
      <c r="O105" s="5"/>
    </row>
    <row r="106" spans="1:15">
      <c r="A106" s="2">
        <v>104</v>
      </c>
      <c r="B106" s="2" t="s">
        <v>277</v>
      </c>
      <c r="C106" s="2" t="s">
        <v>1</v>
      </c>
      <c r="D106" s="2" t="s">
        <v>487</v>
      </c>
      <c r="E106" s="46"/>
      <c r="F106" s="5">
        <v>100</v>
      </c>
      <c r="G106" s="5"/>
      <c r="H106" s="5"/>
      <c r="I106" s="5"/>
      <c r="J106" s="46"/>
      <c r="K106" s="5">
        <v>100</v>
      </c>
      <c r="L106" s="5"/>
      <c r="M106" s="5"/>
      <c r="N106" s="5"/>
      <c r="O106" s="5"/>
    </row>
    <row r="107" spans="1:15">
      <c r="A107" s="2">
        <v>105</v>
      </c>
      <c r="B107" s="2" t="s">
        <v>277</v>
      </c>
      <c r="C107" s="2" t="s">
        <v>1</v>
      </c>
      <c r="D107" s="2" t="s">
        <v>488</v>
      </c>
      <c r="E107" s="46"/>
      <c r="F107" s="5">
        <v>10</v>
      </c>
      <c r="G107" s="5"/>
      <c r="H107" s="5"/>
      <c r="I107" s="5"/>
      <c r="J107" s="46"/>
      <c r="K107" s="5">
        <v>10</v>
      </c>
      <c r="L107" s="5"/>
      <c r="M107" s="5"/>
      <c r="N107" s="5"/>
      <c r="O107" s="5"/>
    </row>
    <row r="108" spans="1:15">
      <c r="A108" s="2">
        <v>106</v>
      </c>
      <c r="B108" s="2" t="s">
        <v>277</v>
      </c>
      <c r="C108" s="2" t="s">
        <v>1</v>
      </c>
      <c r="D108" s="2" t="s">
        <v>489</v>
      </c>
      <c r="E108" s="46"/>
      <c r="F108" s="5">
        <v>50</v>
      </c>
      <c r="G108" s="5"/>
      <c r="H108" s="5"/>
      <c r="I108" s="5"/>
      <c r="J108" s="46"/>
      <c r="K108" s="5">
        <v>50</v>
      </c>
      <c r="L108" s="5"/>
      <c r="M108" s="5"/>
      <c r="N108" s="5"/>
      <c r="O108" s="5"/>
    </row>
    <row r="109" spans="1:15">
      <c r="A109" s="2">
        <v>107</v>
      </c>
      <c r="B109" s="2" t="s">
        <v>277</v>
      </c>
      <c r="C109" s="2" t="s">
        <v>1</v>
      </c>
      <c r="D109" s="2" t="s">
        <v>490</v>
      </c>
      <c r="E109" s="46"/>
      <c r="F109" s="5">
        <v>9</v>
      </c>
      <c r="G109" s="5"/>
      <c r="H109" s="5"/>
      <c r="I109" s="5"/>
      <c r="J109" s="46"/>
      <c r="K109" s="5">
        <v>9</v>
      </c>
      <c r="L109" s="5"/>
      <c r="M109" s="5"/>
      <c r="N109" s="5"/>
      <c r="O109" s="5"/>
    </row>
    <row r="110" spans="1:15">
      <c r="A110" s="2">
        <v>108</v>
      </c>
      <c r="B110" s="2" t="s">
        <v>277</v>
      </c>
      <c r="C110" s="2" t="s">
        <v>1</v>
      </c>
      <c r="D110" s="2" t="s">
        <v>491</v>
      </c>
      <c r="E110" s="46"/>
      <c r="F110" s="5">
        <v>100</v>
      </c>
      <c r="G110" s="5"/>
      <c r="H110" s="5"/>
      <c r="I110" s="5"/>
      <c r="J110" s="46"/>
      <c r="K110" s="5">
        <v>100</v>
      </c>
      <c r="L110" s="5"/>
      <c r="M110" s="5"/>
      <c r="N110" s="5"/>
      <c r="O110" s="5"/>
    </row>
    <row r="111" spans="1:15">
      <c r="A111" s="2">
        <v>109</v>
      </c>
      <c r="B111" s="2" t="s">
        <v>277</v>
      </c>
      <c r="C111" s="2" t="s">
        <v>1</v>
      </c>
      <c r="D111" s="2" t="s">
        <v>492</v>
      </c>
      <c r="E111" s="46"/>
      <c r="F111" s="5">
        <v>15</v>
      </c>
      <c r="G111" s="5"/>
      <c r="H111" s="5"/>
      <c r="I111" s="5"/>
      <c r="J111" s="46"/>
      <c r="K111" s="5">
        <v>15</v>
      </c>
      <c r="L111" s="5"/>
      <c r="M111" s="5"/>
      <c r="N111" s="5"/>
      <c r="O111" s="5"/>
    </row>
    <row r="112" spans="1:15">
      <c r="A112" s="2">
        <v>110</v>
      </c>
      <c r="B112" s="2" t="s">
        <v>277</v>
      </c>
      <c r="C112" s="2" t="s">
        <v>1</v>
      </c>
      <c r="D112" s="2" t="s">
        <v>493</v>
      </c>
      <c r="E112" s="46"/>
      <c r="F112" s="5">
        <v>15</v>
      </c>
      <c r="G112" s="5"/>
      <c r="H112" s="5"/>
      <c r="I112" s="5"/>
      <c r="J112" s="46"/>
      <c r="K112" s="5">
        <v>15</v>
      </c>
      <c r="L112" s="5"/>
      <c r="M112" s="5"/>
      <c r="N112" s="5"/>
      <c r="O112" s="5"/>
    </row>
    <row r="113" spans="1:15">
      <c r="A113" s="2">
        <v>111</v>
      </c>
      <c r="B113" s="2" t="s">
        <v>277</v>
      </c>
      <c r="C113" s="2" t="s">
        <v>1</v>
      </c>
      <c r="D113" s="2" t="s">
        <v>494</v>
      </c>
      <c r="E113" s="46"/>
      <c r="F113" s="5">
        <v>15</v>
      </c>
      <c r="G113" s="5"/>
      <c r="H113" s="5"/>
      <c r="I113" s="5"/>
      <c r="J113" s="46"/>
      <c r="K113" s="5">
        <v>15</v>
      </c>
      <c r="L113" s="5"/>
      <c r="M113" s="5"/>
      <c r="N113" s="5"/>
      <c r="O113" s="5"/>
    </row>
    <row r="114" spans="1:15">
      <c r="A114" s="2">
        <v>112</v>
      </c>
      <c r="B114" s="2" t="s">
        <v>277</v>
      </c>
      <c r="C114" s="2" t="s">
        <v>1</v>
      </c>
      <c r="D114" s="2" t="s">
        <v>495</v>
      </c>
      <c r="E114" s="46"/>
      <c r="F114" s="5">
        <v>15</v>
      </c>
      <c r="G114" s="5"/>
      <c r="H114" s="5"/>
      <c r="I114" s="5"/>
      <c r="J114" s="46"/>
      <c r="K114" s="5">
        <v>15</v>
      </c>
      <c r="L114" s="5"/>
      <c r="M114" s="5"/>
      <c r="N114" s="5"/>
      <c r="O114" s="5"/>
    </row>
    <row r="115" spans="1:15">
      <c r="A115" s="2">
        <v>113</v>
      </c>
      <c r="B115" s="2" t="s">
        <v>277</v>
      </c>
      <c r="C115" s="2" t="s">
        <v>1</v>
      </c>
      <c r="D115" s="2" t="s">
        <v>496</v>
      </c>
      <c r="E115" s="46"/>
      <c r="F115" s="5">
        <v>15</v>
      </c>
      <c r="G115" s="5"/>
      <c r="H115" s="5"/>
      <c r="I115" s="5"/>
      <c r="J115" s="46"/>
      <c r="K115" s="5">
        <v>15</v>
      </c>
      <c r="L115" s="5"/>
      <c r="M115" s="5"/>
      <c r="N115" s="5"/>
      <c r="O115" s="5"/>
    </row>
    <row r="116" spans="1:15">
      <c r="A116" s="2">
        <v>114</v>
      </c>
      <c r="B116" s="2" t="s">
        <v>277</v>
      </c>
      <c r="C116" s="2" t="s">
        <v>1</v>
      </c>
      <c r="D116" s="2" t="s">
        <v>497</v>
      </c>
      <c r="E116" s="46"/>
      <c r="F116" s="5">
        <v>15</v>
      </c>
      <c r="G116" s="5"/>
      <c r="H116" s="5"/>
      <c r="I116" s="5"/>
      <c r="J116" s="46"/>
      <c r="K116" s="5">
        <v>15</v>
      </c>
      <c r="L116" s="5"/>
      <c r="M116" s="5"/>
      <c r="N116" s="5"/>
      <c r="O116" s="5"/>
    </row>
    <row r="117" spans="1:15">
      <c r="A117" s="2">
        <v>115</v>
      </c>
      <c r="B117" s="2" t="s">
        <v>277</v>
      </c>
      <c r="C117" s="2" t="s">
        <v>1</v>
      </c>
      <c r="D117" s="2" t="s">
        <v>498</v>
      </c>
      <c r="E117" s="46"/>
      <c r="F117" s="5">
        <v>15</v>
      </c>
      <c r="G117" s="5"/>
      <c r="H117" s="5"/>
      <c r="I117" s="5"/>
      <c r="J117" s="46"/>
      <c r="K117" s="5">
        <v>15</v>
      </c>
      <c r="L117" s="5"/>
      <c r="M117" s="5"/>
      <c r="N117" s="5"/>
      <c r="O117" s="5"/>
    </row>
    <row r="118" spans="1:15">
      <c r="A118" s="2">
        <v>116</v>
      </c>
      <c r="B118" s="2" t="s">
        <v>277</v>
      </c>
      <c r="C118" s="2" t="s">
        <v>1</v>
      </c>
      <c r="D118" s="2" t="s">
        <v>499</v>
      </c>
      <c r="E118" s="46"/>
      <c r="F118" s="5">
        <v>15</v>
      </c>
      <c r="G118" s="5"/>
      <c r="H118" s="5"/>
      <c r="I118" s="5"/>
      <c r="J118" s="46"/>
      <c r="K118" s="5">
        <v>15</v>
      </c>
      <c r="L118" s="5"/>
      <c r="M118" s="5"/>
      <c r="N118" s="5"/>
      <c r="O118" s="5"/>
    </row>
    <row r="119" spans="1:15">
      <c r="A119" s="2">
        <v>117</v>
      </c>
      <c r="B119" s="2" t="s">
        <v>410</v>
      </c>
      <c r="C119" s="2" t="s">
        <v>416</v>
      </c>
      <c r="D119" s="2" t="s">
        <v>500</v>
      </c>
      <c r="E119" s="46"/>
      <c r="F119" s="5"/>
      <c r="G119" s="5"/>
      <c r="H119" s="5">
        <v>0</v>
      </c>
      <c r="I119" s="5">
        <v>0</v>
      </c>
      <c r="J119" s="46"/>
      <c r="K119" s="5"/>
      <c r="L119" s="5"/>
      <c r="M119" s="5"/>
      <c r="N119" s="5">
        <v>0</v>
      </c>
      <c r="O119" s="5">
        <v>0</v>
      </c>
    </row>
    <row r="120" spans="1:15">
      <c r="A120" s="2">
        <v>118</v>
      </c>
      <c r="B120" s="2" t="s">
        <v>277</v>
      </c>
      <c r="C120" s="2" t="s">
        <v>1</v>
      </c>
      <c r="D120" s="2" t="s">
        <v>501</v>
      </c>
      <c r="E120" s="46"/>
      <c r="F120" s="5">
        <v>30</v>
      </c>
      <c r="G120" s="5"/>
      <c r="H120" s="5"/>
      <c r="I120" s="5"/>
      <c r="J120" s="46"/>
      <c r="K120" s="5">
        <v>30</v>
      </c>
      <c r="L120" s="5"/>
      <c r="M120" s="5"/>
      <c r="N120" s="5"/>
      <c r="O120" s="5"/>
    </row>
    <row r="121" spans="1:15">
      <c r="A121" s="2">
        <v>119</v>
      </c>
      <c r="B121" s="2" t="s">
        <v>403</v>
      </c>
      <c r="C121" s="2" t="s">
        <v>23</v>
      </c>
      <c r="D121" s="2" t="s">
        <v>502</v>
      </c>
      <c r="E121" s="46"/>
      <c r="F121" s="5"/>
      <c r="G121" s="5">
        <v>40</v>
      </c>
      <c r="H121" s="5">
        <v>40</v>
      </c>
      <c r="I121" s="5">
        <v>40</v>
      </c>
      <c r="J121" s="46"/>
      <c r="K121" s="5"/>
      <c r="L121" s="5">
        <v>40</v>
      </c>
      <c r="M121" s="5">
        <v>40</v>
      </c>
      <c r="N121" s="5">
        <v>40</v>
      </c>
      <c r="O121" s="5">
        <v>40</v>
      </c>
    </row>
    <row r="122" spans="1:15">
      <c r="A122" s="2">
        <v>120</v>
      </c>
      <c r="B122" s="2" t="s">
        <v>279</v>
      </c>
      <c r="C122" s="2" t="s">
        <v>23</v>
      </c>
      <c r="D122" s="2" t="s">
        <v>502</v>
      </c>
      <c r="E122" s="46"/>
      <c r="F122" s="5"/>
      <c r="G122" s="5">
        <v>40</v>
      </c>
      <c r="H122" s="5">
        <v>40</v>
      </c>
      <c r="I122" s="5">
        <v>40</v>
      </c>
      <c r="J122" s="46"/>
      <c r="K122" s="5"/>
      <c r="L122" s="5">
        <v>40</v>
      </c>
      <c r="M122" s="5">
        <v>40</v>
      </c>
      <c r="N122" s="5">
        <v>40</v>
      </c>
      <c r="O122" s="5">
        <v>40</v>
      </c>
    </row>
    <row r="123" spans="1:15">
      <c r="A123" s="2">
        <v>121</v>
      </c>
      <c r="B123" s="2" t="s">
        <v>402</v>
      </c>
      <c r="C123" s="2" t="s">
        <v>23</v>
      </c>
      <c r="D123" s="2" t="s">
        <v>503</v>
      </c>
      <c r="E123" s="46"/>
      <c r="F123" s="5"/>
      <c r="G123" s="5">
        <v>-1</v>
      </c>
      <c r="H123" s="5">
        <v>-1</v>
      </c>
      <c r="I123" s="5">
        <v>-1</v>
      </c>
      <c r="J123" s="46"/>
      <c r="K123" s="5"/>
      <c r="L123" s="5">
        <v>-1</v>
      </c>
      <c r="M123" s="5">
        <v>-1</v>
      </c>
      <c r="N123" s="5">
        <v>-1</v>
      </c>
      <c r="O123" s="5">
        <v>-1</v>
      </c>
    </row>
    <row r="124" spans="1:15">
      <c r="A124" s="2">
        <v>122</v>
      </c>
      <c r="B124" s="2" t="s">
        <v>402</v>
      </c>
      <c r="C124" s="2" t="s">
        <v>23</v>
      </c>
      <c r="D124" s="2" t="s">
        <v>504</v>
      </c>
      <c r="E124" s="46"/>
      <c r="F124" s="5"/>
      <c r="G124" s="5">
        <v>40</v>
      </c>
      <c r="H124" s="5">
        <v>40</v>
      </c>
      <c r="I124" s="5">
        <v>40</v>
      </c>
      <c r="J124" s="46"/>
      <c r="K124" s="5"/>
      <c r="L124" s="5">
        <v>40</v>
      </c>
      <c r="M124" s="5">
        <v>40</v>
      </c>
      <c r="N124" s="5">
        <v>40</v>
      </c>
      <c r="O124" s="5">
        <v>40</v>
      </c>
    </row>
    <row r="125" spans="1:15">
      <c r="A125" s="2">
        <v>123</v>
      </c>
      <c r="B125" s="2" t="s">
        <v>403</v>
      </c>
      <c r="C125" s="2" t="s">
        <v>23</v>
      </c>
      <c r="D125" s="2" t="s">
        <v>505</v>
      </c>
      <c r="E125" s="46"/>
      <c r="F125" s="5"/>
      <c r="G125" s="5">
        <v>40</v>
      </c>
      <c r="H125" s="5">
        <v>40</v>
      </c>
      <c r="I125" s="5">
        <v>40</v>
      </c>
      <c r="J125" s="46"/>
      <c r="K125" s="5"/>
      <c r="L125" s="5">
        <v>40</v>
      </c>
      <c r="M125" s="5">
        <v>40</v>
      </c>
      <c r="N125" s="5">
        <v>40</v>
      </c>
      <c r="O125" s="5">
        <v>40</v>
      </c>
    </row>
    <row r="126" spans="1:15">
      <c r="A126" s="2">
        <v>124</v>
      </c>
      <c r="B126" s="2" t="s">
        <v>279</v>
      </c>
      <c r="C126" s="2" t="s">
        <v>23</v>
      </c>
      <c r="D126" s="2" t="s">
        <v>505</v>
      </c>
      <c r="E126" s="46"/>
      <c r="F126" s="5"/>
      <c r="G126" s="5">
        <v>40</v>
      </c>
      <c r="H126" s="5">
        <v>40</v>
      </c>
      <c r="I126" s="5">
        <v>40</v>
      </c>
      <c r="J126" s="46"/>
      <c r="K126" s="5"/>
      <c r="L126" s="5">
        <v>40</v>
      </c>
      <c r="M126" s="5">
        <v>40</v>
      </c>
      <c r="N126" s="5">
        <v>40</v>
      </c>
      <c r="O126" s="5">
        <v>40</v>
      </c>
    </row>
    <row r="127" spans="1:15">
      <c r="A127" s="2">
        <v>125</v>
      </c>
      <c r="B127" s="2" t="s">
        <v>402</v>
      </c>
      <c r="C127" s="2" t="s">
        <v>23</v>
      </c>
      <c r="D127" s="2" t="s">
        <v>506</v>
      </c>
      <c r="E127" s="46"/>
      <c r="F127" s="5"/>
      <c r="G127" s="5">
        <v>-1</v>
      </c>
      <c r="H127" s="5">
        <v>-1</v>
      </c>
      <c r="I127" s="5">
        <v>-1</v>
      </c>
      <c r="J127" s="46"/>
      <c r="K127" s="5"/>
      <c r="L127" s="5">
        <v>-1</v>
      </c>
      <c r="M127" s="5">
        <v>-1</v>
      </c>
      <c r="N127" s="5">
        <v>-1</v>
      </c>
      <c r="O127" s="5">
        <v>-1</v>
      </c>
    </row>
    <row r="128" spans="1:15">
      <c r="A128" s="2">
        <v>126</v>
      </c>
      <c r="B128" s="2" t="s">
        <v>404</v>
      </c>
      <c r="C128" s="2" t="s">
        <v>1</v>
      </c>
      <c r="D128" s="2" t="s">
        <v>507</v>
      </c>
      <c r="E128" s="46"/>
      <c r="F128" s="5">
        <v>640</v>
      </c>
      <c r="G128" s="5"/>
      <c r="H128" s="5"/>
      <c r="I128" s="5"/>
      <c r="J128" s="46"/>
      <c r="K128" s="5">
        <v>640</v>
      </c>
      <c r="L128" s="5"/>
      <c r="M128" s="5"/>
      <c r="N128" s="5"/>
      <c r="O128" s="5"/>
    </row>
    <row r="129" spans="1:15">
      <c r="A129" s="2">
        <v>127</v>
      </c>
      <c r="B129" s="2" t="s">
        <v>402</v>
      </c>
      <c r="C129" s="2" t="s">
        <v>23</v>
      </c>
      <c r="D129" s="2" t="s">
        <v>508</v>
      </c>
      <c r="E129" s="46"/>
      <c r="F129" s="5"/>
      <c r="G129" s="5">
        <v>-1</v>
      </c>
      <c r="H129" s="5">
        <v>-1</v>
      </c>
      <c r="I129" s="5">
        <v>-1</v>
      </c>
      <c r="J129" s="46"/>
      <c r="K129" s="5"/>
      <c r="L129" s="5">
        <v>-1</v>
      </c>
      <c r="M129" s="5">
        <v>-1</v>
      </c>
      <c r="N129" s="5">
        <v>-1</v>
      </c>
      <c r="O129" s="5">
        <v>-1</v>
      </c>
    </row>
    <row r="130" spans="1:15">
      <c r="A130" s="2">
        <v>128</v>
      </c>
      <c r="B130" s="2" t="s">
        <v>402</v>
      </c>
      <c r="C130" s="2" t="s">
        <v>23</v>
      </c>
      <c r="D130" s="2" t="s">
        <v>509</v>
      </c>
      <c r="E130" s="46"/>
      <c r="F130" s="5"/>
      <c r="G130" s="5">
        <v>-1</v>
      </c>
      <c r="H130" s="5">
        <v>-1</v>
      </c>
      <c r="I130" s="5">
        <v>-1</v>
      </c>
      <c r="J130" s="46"/>
      <c r="K130" s="5"/>
      <c r="L130" s="5">
        <v>-1</v>
      </c>
      <c r="M130" s="5">
        <v>-1</v>
      </c>
      <c r="N130" s="5">
        <v>-1</v>
      </c>
      <c r="O130" s="5">
        <v>-1</v>
      </c>
    </row>
    <row r="131" spans="1:15">
      <c r="A131" s="2">
        <v>129</v>
      </c>
      <c r="B131" s="2" t="s">
        <v>411</v>
      </c>
      <c r="C131" s="2" t="s">
        <v>23</v>
      </c>
      <c r="D131" s="2" t="s">
        <v>510</v>
      </c>
      <c r="E131" s="46"/>
      <c r="F131" s="5"/>
      <c r="G131" s="5">
        <v>-1</v>
      </c>
      <c r="H131" s="5">
        <v>-1</v>
      </c>
      <c r="I131" s="5">
        <v>-1</v>
      </c>
      <c r="J131" s="46"/>
      <c r="K131" s="5"/>
      <c r="L131" s="5">
        <v>-1</v>
      </c>
      <c r="M131" s="5">
        <v>-1</v>
      </c>
      <c r="N131" s="5">
        <v>-1</v>
      </c>
      <c r="O131" s="5">
        <v>-1</v>
      </c>
    </row>
    <row r="132" spans="1:15">
      <c r="A132" s="2">
        <v>130</v>
      </c>
      <c r="B132" s="2" t="s">
        <v>407</v>
      </c>
      <c r="C132" s="2" t="s">
        <v>23</v>
      </c>
      <c r="D132" s="2" t="s">
        <v>511</v>
      </c>
      <c r="E132" s="46"/>
      <c r="F132" s="5"/>
      <c r="G132" s="5">
        <v>640</v>
      </c>
      <c r="H132" s="5">
        <v>640</v>
      </c>
      <c r="I132" s="5">
        <v>640</v>
      </c>
      <c r="J132" s="46"/>
      <c r="K132" s="5"/>
      <c r="L132" s="5">
        <v>640</v>
      </c>
      <c r="M132" s="5">
        <v>640</v>
      </c>
      <c r="N132" s="5">
        <v>640</v>
      </c>
      <c r="O132" s="5">
        <v>640</v>
      </c>
    </row>
    <row r="133" spans="1:15">
      <c r="A133" s="2">
        <v>131</v>
      </c>
      <c r="B133" s="2" t="s">
        <v>406</v>
      </c>
      <c r="C133" s="2" t="s">
        <v>23</v>
      </c>
      <c r="D133" s="2" t="s">
        <v>511</v>
      </c>
      <c r="E133" s="46"/>
      <c r="F133" s="5"/>
      <c r="G133" s="5">
        <v>640</v>
      </c>
      <c r="H133" s="5">
        <v>640</v>
      </c>
      <c r="I133" s="5">
        <v>640</v>
      </c>
      <c r="J133" s="46"/>
      <c r="K133" s="5"/>
      <c r="L133" s="5">
        <v>640</v>
      </c>
      <c r="M133" s="5">
        <v>640</v>
      </c>
      <c r="N133" s="5">
        <v>640</v>
      </c>
      <c r="O133" s="5">
        <v>640</v>
      </c>
    </row>
    <row r="134" spans="1:15">
      <c r="A134" s="2">
        <v>132</v>
      </c>
      <c r="B134" s="2" t="s">
        <v>408</v>
      </c>
      <c r="C134" s="2" t="s">
        <v>23</v>
      </c>
      <c r="D134" s="2" t="s">
        <v>512</v>
      </c>
      <c r="E134" s="46"/>
      <c r="F134" s="5"/>
      <c r="G134" s="5">
        <v>-1</v>
      </c>
      <c r="H134" s="5">
        <v>-1</v>
      </c>
      <c r="I134" s="5">
        <v>-1</v>
      </c>
      <c r="J134" s="46"/>
      <c r="K134" s="5"/>
      <c r="L134" s="5">
        <v>-1</v>
      </c>
      <c r="M134" s="5">
        <v>-1</v>
      </c>
      <c r="N134" s="5">
        <v>-1</v>
      </c>
      <c r="O134" s="5">
        <v>-1</v>
      </c>
    </row>
    <row r="135" spans="1:15">
      <c r="A135" s="2">
        <v>133</v>
      </c>
      <c r="B135" s="2" t="s">
        <v>412</v>
      </c>
      <c r="C135" s="2" t="s">
        <v>23</v>
      </c>
      <c r="D135" s="2" t="s">
        <v>512</v>
      </c>
      <c r="E135" s="46"/>
      <c r="F135" s="5"/>
      <c r="G135" s="5">
        <v>-1</v>
      </c>
      <c r="H135" s="5">
        <v>-1</v>
      </c>
      <c r="I135" s="5">
        <v>-1</v>
      </c>
      <c r="J135" s="46"/>
      <c r="K135" s="5"/>
      <c r="L135" s="5">
        <v>-1</v>
      </c>
      <c r="M135" s="5">
        <v>-1</v>
      </c>
      <c r="N135" s="5">
        <v>-1</v>
      </c>
      <c r="O135" s="5">
        <v>-1</v>
      </c>
    </row>
    <row r="136" spans="1:15">
      <c r="A136" s="2">
        <v>134</v>
      </c>
      <c r="B136" s="2" t="s">
        <v>273</v>
      </c>
      <c r="C136" s="2" t="s">
        <v>23</v>
      </c>
      <c r="D136" s="2" t="s">
        <v>513</v>
      </c>
      <c r="E136" s="46"/>
      <c r="F136" s="5"/>
      <c r="G136" s="5">
        <v>2</v>
      </c>
      <c r="H136" s="5">
        <v>2</v>
      </c>
      <c r="I136" s="5">
        <v>2</v>
      </c>
      <c r="J136" s="46"/>
      <c r="K136" s="5"/>
      <c r="L136" s="5">
        <v>2</v>
      </c>
      <c r="M136" s="5">
        <v>2</v>
      </c>
      <c r="N136" s="5">
        <v>2</v>
      </c>
      <c r="O136" s="5">
        <v>2</v>
      </c>
    </row>
    <row r="137" spans="1:15">
      <c r="A137" s="2">
        <v>135</v>
      </c>
      <c r="B137" s="2" t="s">
        <v>273</v>
      </c>
      <c r="C137" s="2" t="s">
        <v>23</v>
      </c>
      <c r="D137" s="2" t="s">
        <v>514</v>
      </c>
      <c r="E137" s="46"/>
      <c r="F137" s="5"/>
      <c r="G137" s="5">
        <v>100</v>
      </c>
      <c r="H137" s="5">
        <v>100</v>
      </c>
      <c r="I137" s="5">
        <v>100</v>
      </c>
      <c r="J137" s="46"/>
      <c r="K137" s="5"/>
      <c r="L137" s="5">
        <v>100</v>
      </c>
      <c r="M137" s="5">
        <v>100</v>
      </c>
      <c r="N137" s="5">
        <v>100</v>
      </c>
      <c r="O137" s="5">
        <v>100</v>
      </c>
    </row>
    <row r="138" spans="1:15">
      <c r="A138" s="2">
        <v>136</v>
      </c>
      <c r="B138" s="2" t="s">
        <v>273</v>
      </c>
      <c r="C138" s="2" t="s">
        <v>23</v>
      </c>
      <c r="D138" s="2" t="s">
        <v>515</v>
      </c>
      <c r="E138" s="46"/>
      <c r="F138" s="5"/>
      <c r="G138" s="5">
        <v>100</v>
      </c>
      <c r="H138" s="5">
        <v>100</v>
      </c>
      <c r="I138" s="5">
        <v>100</v>
      </c>
      <c r="J138" s="46"/>
      <c r="K138" s="5"/>
      <c r="L138" s="5">
        <v>100</v>
      </c>
      <c r="M138" s="5">
        <v>100</v>
      </c>
      <c r="N138" s="5">
        <v>100</v>
      </c>
      <c r="O138" s="5">
        <v>100</v>
      </c>
    </row>
    <row r="139" spans="1:15">
      <c r="A139" s="2">
        <v>137</v>
      </c>
      <c r="B139" s="2" t="s">
        <v>279</v>
      </c>
      <c r="C139" s="2" t="s">
        <v>23</v>
      </c>
      <c r="D139" s="2" t="s">
        <v>516</v>
      </c>
      <c r="E139" s="46"/>
      <c r="F139" s="5"/>
      <c r="G139" s="5">
        <v>0</v>
      </c>
      <c r="H139" s="5">
        <v>0</v>
      </c>
      <c r="I139" s="5">
        <v>0</v>
      </c>
      <c r="J139" s="46"/>
      <c r="K139" s="5"/>
      <c r="L139" s="5">
        <v>0</v>
      </c>
      <c r="M139" s="5">
        <v>0</v>
      </c>
      <c r="N139" s="5">
        <v>0</v>
      </c>
      <c r="O139" s="5">
        <v>0</v>
      </c>
    </row>
    <row r="140" spans="1:15">
      <c r="A140" s="2">
        <v>138</v>
      </c>
      <c r="B140" s="2" t="s">
        <v>404</v>
      </c>
      <c r="C140" s="2" t="s">
        <v>1</v>
      </c>
      <c r="D140" s="2" t="s">
        <v>517</v>
      </c>
      <c r="E140" s="46"/>
      <c r="F140" s="5">
        <v>0</v>
      </c>
      <c r="G140" s="5"/>
      <c r="H140" s="5"/>
      <c r="I140" s="5"/>
      <c r="J140" s="46"/>
      <c r="K140" s="5">
        <v>0</v>
      </c>
      <c r="L140" s="5"/>
      <c r="M140" s="5"/>
      <c r="N140" s="5"/>
      <c r="O140" s="5"/>
    </row>
    <row r="141" spans="1:15">
      <c r="A141" s="2">
        <v>139</v>
      </c>
      <c r="B141" s="2" t="s">
        <v>413</v>
      </c>
      <c r="C141" s="2" t="s">
        <v>23</v>
      </c>
      <c r="D141" s="2" t="s">
        <v>518</v>
      </c>
      <c r="E141" s="46"/>
      <c r="F141" s="5"/>
      <c r="G141" s="5">
        <v>0</v>
      </c>
      <c r="H141" s="5">
        <v>0</v>
      </c>
      <c r="I141" s="5">
        <v>0</v>
      </c>
      <c r="J141" s="46"/>
      <c r="K141" s="5"/>
      <c r="L141" s="5">
        <v>0</v>
      </c>
      <c r="M141" s="5">
        <v>0</v>
      </c>
      <c r="N141" s="5">
        <v>0</v>
      </c>
      <c r="O141" s="5">
        <v>0</v>
      </c>
    </row>
    <row r="142" spans="1:15">
      <c r="A142" s="2">
        <v>140</v>
      </c>
      <c r="B142" s="2" t="s">
        <v>401</v>
      </c>
      <c r="C142" s="2" t="s">
        <v>23</v>
      </c>
      <c r="D142" s="2" t="s">
        <v>519</v>
      </c>
      <c r="E142" s="46"/>
      <c r="F142" s="5"/>
      <c r="G142" s="5">
        <v>200</v>
      </c>
      <c r="H142" s="5">
        <v>200</v>
      </c>
      <c r="I142" s="5">
        <v>200</v>
      </c>
      <c r="J142" s="46"/>
      <c r="K142" s="5"/>
      <c r="L142" s="5">
        <v>200</v>
      </c>
      <c r="M142" s="5">
        <v>200</v>
      </c>
      <c r="N142" s="5">
        <v>200</v>
      </c>
      <c r="O142" s="5">
        <v>200</v>
      </c>
    </row>
    <row r="143" spans="1:15">
      <c r="A143" s="2">
        <v>141</v>
      </c>
      <c r="B143" s="2" t="s">
        <v>271</v>
      </c>
      <c r="C143" s="2" t="s">
        <v>1</v>
      </c>
      <c r="D143" s="2" t="s">
        <v>520</v>
      </c>
      <c r="E143" s="46"/>
      <c r="F143" s="5">
        <v>370</v>
      </c>
      <c r="G143" s="5"/>
      <c r="H143" s="5"/>
      <c r="I143" s="5"/>
      <c r="J143" s="46"/>
      <c r="K143" s="5">
        <v>370</v>
      </c>
      <c r="L143" s="5"/>
      <c r="M143" s="5"/>
      <c r="N143" s="5"/>
      <c r="O143" s="5"/>
    </row>
    <row r="144" spans="1:15">
      <c r="A144" s="2">
        <v>142</v>
      </c>
      <c r="B144" s="2" t="s">
        <v>414</v>
      </c>
      <c r="C144" s="2" t="s">
        <v>1</v>
      </c>
      <c r="D144" s="2" t="s">
        <v>521</v>
      </c>
      <c r="E144" s="46"/>
      <c r="F144" s="5">
        <v>950</v>
      </c>
      <c r="G144" s="5"/>
      <c r="H144" s="5"/>
      <c r="I144" s="5"/>
      <c r="J144" s="46"/>
      <c r="K144" s="5">
        <v>950</v>
      </c>
      <c r="L144" s="5"/>
      <c r="M144" s="5"/>
      <c r="N144" s="5"/>
      <c r="O144" s="5"/>
    </row>
    <row r="145" spans="1:15">
      <c r="A145" s="2">
        <v>143</v>
      </c>
      <c r="B145" s="2" t="s">
        <v>401</v>
      </c>
      <c r="C145" s="2" t="s">
        <v>23</v>
      </c>
      <c r="D145" s="2" t="s">
        <v>522</v>
      </c>
      <c r="E145" s="46"/>
      <c r="F145" s="5"/>
      <c r="G145" s="5">
        <v>0</v>
      </c>
      <c r="H145" s="5">
        <v>0</v>
      </c>
      <c r="I145" s="5">
        <v>0</v>
      </c>
      <c r="J145" s="46"/>
      <c r="K145" s="5"/>
      <c r="L145" s="5">
        <v>0</v>
      </c>
      <c r="M145" s="5">
        <v>0</v>
      </c>
      <c r="N145" s="5">
        <v>0</v>
      </c>
      <c r="O145" s="5">
        <v>0</v>
      </c>
    </row>
    <row r="146" spans="1:15">
      <c r="A146" s="2">
        <v>144</v>
      </c>
      <c r="B146" s="2" t="s">
        <v>401</v>
      </c>
      <c r="C146" s="2" t="s">
        <v>23</v>
      </c>
      <c r="D146" s="2" t="s">
        <v>523</v>
      </c>
      <c r="E146" s="46"/>
      <c r="F146" s="5"/>
      <c r="G146" s="5">
        <v>100</v>
      </c>
      <c r="H146" s="5">
        <v>100</v>
      </c>
      <c r="I146" s="5">
        <v>100</v>
      </c>
      <c r="J146" s="46"/>
      <c r="K146" s="5"/>
      <c r="L146" s="5">
        <v>100</v>
      </c>
      <c r="M146" s="5">
        <v>100</v>
      </c>
      <c r="N146" s="5">
        <v>100</v>
      </c>
      <c r="O146" s="5">
        <v>100</v>
      </c>
    </row>
    <row r="147" spans="1:15">
      <c r="A147" s="2">
        <v>145</v>
      </c>
      <c r="B147" s="2" t="s">
        <v>401</v>
      </c>
      <c r="C147" s="2" t="s">
        <v>23</v>
      </c>
      <c r="D147" s="2" t="s">
        <v>524</v>
      </c>
      <c r="E147" s="46"/>
      <c r="F147" s="5"/>
      <c r="G147" s="5" t="s">
        <v>280</v>
      </c>
      <c r="H147" s="5" t="s">
        <v>280</v>
      </c>
      <c r="I147" s="5" t="s">
        <v>280</v>
      </c>
      <c r="J147" s="46"/>
      <c r="K147" s="5"/>
      <c r="L147" s="5" t="s">
        <v>280</v>
      </c>
      <c r="M147" s="5" t="s">
        <v>280</v>
      </c>
      <c r="N147" s="5" t="s">
        <v>280</v>
      </c>
      <c r="O147" s="5" t="s">
        <v>280</v>
      </c>
    </row>
    <row r="148" spans="1:15">
      <c r="A148" s="2">
        <v>146</v>
      </c>
      <c r="B148" s="2" t="s">
        <v>401</v>
      </c>
      <c r="C148" s="2" t="s">
        <v>23</v>
      </c>
      <c r="D148" s="2" t="s">
        <v>525</v>
      </c>
      <c r="E148" s="46"/>
      <c r="F148" s="5"/>
      <c r="G148" s="5" t="s">
        <v>280</v>
      </c>
      <c r="H148" s="5" t="s">
        <v>280</v>
      </c>
      <c r="I148" s="5" t="s">
        <v>280</v>
      </c>
      <c r="J148" s="46"/>
      <c r="K148" s="5"/>
      <c r="L148" s="5" t="s">
        <v>280</v>
      </c>
      <c r="M148" s="5" t="s">
        <v>280</v>
      </c>
      <c r="N148" s="5" t="s">
        <v>280</v>
      </c>
      <c r="O148" s="5" t="s">
        <v>280</v>
      </c>
    </row>
    <row r="149" spans="1:15">
      <c r="A149" s="2">
        <v>147</v>
      </c>
      <c r="B149" s="2" t="s">
        <v>277</v>
      </c>
      <c r="C149" s="2" t="s">
        <v>1</v>
      </c>
      <c r="D149" s="2" t="s">
        <v>526</v>
      </c>
      <c r="E149" s="46"/>
      <c r="F149" s="5">
        <v>0</v>
      </c>
      <c r="G149" s="5"/>
      <c r="H149" s="5"/>
      <c r="I149" s="5"/>
      <c r="J149" s="46"/>
      <c r="K149" s="5">
        <v>0</v>
      </c>
      <c r="L149" s="5"/>
      <c r="M149" s="5"/>
      <c r="N149" s="5"/>
      <c r="O149" s="5"/>
    </row>
    <row r="150" spans="1:15">
      <c r="A150" s="2">
        <v>148</v>
      </c>
      <c r="B150" s="2" t="s">
        <v>401</v>
      </c>
      <c r="C150" s="2" t="s">
        <v>23</v>
      </c>
      <c r="D150" s="2" t="s">
        <v>527</v>
      </c>
      <c r="E150" s="46"/>
      <c r="F150" s="5"/>
      <c r="G150" s="5">
        <v>2</v>
      </c>
      <c r="H150" s="5">
        <v>2</v>
      </c>
      <c r="I150" s="5">
        <v>2</v>
      </c>
      <c r="J150" s="46"/>
      <c r="K150" s="5"/>
      <c r="L150" s="5">
        <v>2</v>
      </c>
      <c r="M150" s="5">
        <v>2</v>
      </c>
      <c r="N150" s="5">
        <v>2</v>
      </c>
      <c r="O150" s="5">
        <v>2</v>
      </c>
    </row>
    <row r="151" spans="1:15">
      <c r="A151" s="2">
        <v>149</v>
      </c>
      <c r="B151" s="2" t="s">
        <v>401</v>
      </c>
      <c r="C151" s="2" t="s">
        <v>23</v>
      </c>
      <c r="D151" s="2" t="s">
        <v>528</v>
      </c>
      <c r="E151" s="46"/>
      <c r="F151" s="5"/>
      <c r="G151" s="5">
        <v>5</v>
      </c>
      <c r="H151" s="5">
        <v>5</v>
      </c>
      <c r="I151" s="5">
        <v>5</v>
      </c>
      <c r="J151" s="46"/>
      <c r="K151" s="5"/>
      <c r="L151" s="5">
        <v>5</v>
      </c>
      <c r="M151" s="5">
        <v>5</v>
      </c>
      <c r="N151" s="5">
        <v>5</v>
      </c>
      <c r="O151" s="5">
        <v>5</v>
      </c>
    </row>
    <row r="152" spans="1:15">
      <c r="A152" s="2">
        <v>150</v>
      </c>
      <c r="B152" s="2" t="s">
        <v>401</v>
      </c>
      <c r="C152" s="2" t="s">
        <v>23</v>
      </c>
      <c r="D152" s="2" t="s">
        <v>529</v>
      </c>
      <c r="E152" s="46"/>
      <c r="F152" s="5"/>
      <c r="G152" s="5" t="s">
        <v>280</v>
      </c>
      <c r="H152" s="5" t="s">
        <v>280</v>
      </c>
      <c r="I152" s="5" t="s">
        <v>280</v>
      </c>
      <c r="J152" s="46"/>
      <c r="K152" s="5"/>
      <c r="L152" s="5" t="s">
        <v>280</v>
      </c>
      <c r="M152" s="5" t="s">
        <v>280</v>
      </c>
      <c r="N152" s="5" t="s">
        <v>280</v>
      </c>
      <c r="O152" s="5" t="s">
        <v>280</v>
      </c>
    </row>
    <row r="153" spans="1:15">
      <c r="A153" s="2">
        <v>151</v>
      </c>
      <c r="B153" s="2" t="s">
        <v>277</v>
      </c>
      <c r="C153" s="2" t="s">
        <v>1</v>
      </c>
      <c r="D153" s="2" t="s">
        <v>530</v>
      </c>
      <c r="E153" s="46"/>
      <c r="F153" s="5" t="s">
        <v>280</v>
      </c>
      <c r="G153" s="5"/>
      <c r="H153" s="5"/>
      <c r="I153" s="5"/>
      <c r="J153" s="46"/>
      <c r="K153" s="5" t="s">
        <v>280</v>
      </c>
      <c r="L153" s="5"/>
      <c r="M153" s="5"/>
      <c r="N153" s="5"/>
      <c r="O153" s="5"/>
    </row>
    <row r="154" spans="1:15">
      <c r="A154" s="2">
        <v>152</v>
      </c>
      <c r="B154" s="2" t="s">
        <v>278</v>
      </c>
      <c r="C154" s="2" t="s">
        <v>23</v>
      </c>
      <c r="D154" s="2" t="s">
        <v>531</v>
      </c>
      <c r="E154" s="46"/>
      <c r="F154" s="5"/>
      <c r="G154" s="5">
        <v>30</v>
      </c>
      <c r="H154" s="5">
        <v>30</v>
      </c>
      <c r="I154" s="5">
        <v>30</v>
      </c>
      <c r="J154" s="46"/>
      <c r="K154" s="5"/>
      <c r="L154" s="5">
        <v>30</v>
      </c>
      <c r="M154" s="5">
        <v>30</v>
      </c>
      <c r="N154" s="5">
        <v>30</v>
      </c>
      <c r="O154" s="5">
        <v>30</v>
      </c>
    </row>
    <row r="155" spans="1:15">
      <c r="A155" s="2">
        <v>153</v>
      </c>
      <c r="B155" s="2" t="s">
        <v>401</v>
      </c>
      <c r="C155" s="2" t="s">
        <v>23</v>
      </c>
      <c r="D155" s="2" t="s">
        <v>532</v>
      </c>
      <c r="E155" s="46"/>
      <c r="F155" s="5"/>
      <c r="G155" s="5" t="s">
        <v>267</v>
      </c>
      <c r="H155" s="5" t="s">
        <v>267</v>
      </c>
      <c r="I155" s="5" t="s">
        <v>267</v>
      </c>
      <c r="J155" s="46"/>
      <c r="K155" s="5"/>
      <c r="L155" s="5" t="s">
        <v>267</v>
      </c>
      <c r="M155" s="5" t="s">
        <v>267</v>
      </c>
      <c r="N155" s="5" t="s">
        <v>267</v>
      </c>
      <c r="O155" s="5" t="s">
        <v>267</v>
      </c>
    </row>
    <row r="156" spans="1:15">
      <c r="A156" s="2">
        <v>154</v>
      </c>
      <c r="B156" s="2" t="s">
        <v>414</v>
      </c>
      <c r="C156" s="2" t="s">
        <v>1</v>
      </c>
      <c r="D156" s="2" t="s">
        <v>533</v>
      </c>
      <c r="E156" s="46"/>
      <c r="F156" s="5">
        <v>1000</v>
      </c>
      <c r="G156" s="5"/>
      <c r="H156" s="5"/>
      <c r="I156" s="5"/>
      <c r="J156" s="46"/>
      <c r="K156" s="5">
        <v>1000</v>
      </c>
      <c r="L156" s="5"/>
      <c r="M156" s="5"/>
      <c r="N156" s="5"/>
      <c r="O156" s="5"/>
    </row>
    <row r="157" spans="1:15">
      <c r="A157" s="2">
        <v>155</v>
      </c>
      <c r="B157" s="2" t="s">
        <v>401</v>
      </c>
      <c r="C157" s="2" t="s">
        <v>23</v>
      </c>
      <c r="D157" s="2" t="s">
        <v>534</v>
      </c>
      <c r="E157" s="46"/>
      <c r="F157" s="5"/>
      <c r="G157" s="5" t="s">
        <v>280</v>
      </c>
      <c r="H157" s="5" t="s">
        <v>280</v>
      </c>
      <c r="I157" s="5" t="s">
        <v>280</v>
      </c>
      <c r="J157" s="46"/>
      <c r="K157" s="5"/>
      <c r="L157" s="5" t="s">
        <v>280</v>
      </c>
      <c r="M157" s="5" t="s">
        <v>280</v>
      </c>
      <c r="N157" s="5" t="s">
        <v>280</v>
      </c>
      <c r="O157" s="5" t="s">
        <v>280</v>
      </c>
    </row>
    <row r="158" spans="1:15">
      <c r="A158" s="2">
        <v>156</v>
      </c>
      <c r="B158" s="2" t="s">
        <v>401</v>
      </c>
      <c r="C158" s="2" t="s">
        <v>23</v>
      </c>
      <c r="D158" s="2" t="s">
        <v>535</v>
      </c>
      <c r="E158" s="46"/>
      <c r="F158" s="5"/>
      <c r="G158" s="5">
        <v>40</v>
      </c>
      <c r="H158" s="5">
        <v>40</v>
      </c>
      <c r="I158" s="5">
        <v>40</v>
      </c>
      <c r="J158" s="46"/>
      <c r="K158" s="5"/>
      <c r="L158" s="5">
        <v>40</v>
      </c>
      <c r="M158" s="5">
        <v>40</v>
      </c>
      <c r="N158" s="5">
        <v>40</v>
      </c>
      <c r="O158" s="5">
        <v>40</v>
      </c>
    </row>
    <row r="159" spans="1:15">
      <c r="A159" s="2">
        <v>157</v>
      </c>
      <c r="B159" s="2" t="s">
        <v>401</v>
      </c>
      <c r="C159" s="2" t="s">
        <v>23</v>
      </c>
      <c r="D159" s="2" t="s">
        <v>536</v>
      </c>
      <c r="E159" s="46"/>
      <c r="F159" s="5"/>
      <c r="G159" s="5">
        <v>0</v>
      </c>
      <c r="H159" s="5">
        <v>0</v>
      </c>
      <c r="I159" s="5">
        <v>0</v>
      </c>
      <c r="J159" s="46"/>
      <c r="K159" s="5"/>
      <c r="L159" s="5">
        <v>0</v>
      </c>
      <c r="M159" s="5">
        <v>0</v>
      </c>
      <c r="N159" s="5">
        <v>0</v>
      </c>
      <c r="O159" s="5">
        <v>0</v>
      </c>
    </row>
    <row r="160" spans="1:15">
      <c r="A160" s="2">
        <v>158</v>
      </c>
      <c r="B160" s="2" t="s">
        <v>401</v>
      </c>
      <c r="C160" s="2" t="s">
        <v>23</v>
      </c>
      <c r="D160" s="2" t="s">
        <v>537</v>
      </c>
      <c r="E160" s="46"/>
      <c r="F160" s="5"/>
      <c r="G160" s="5">
        <v>0</v>
      </c>
      <c r="H160" s="5">
        <v>0</v>
      </c>
      <c r="I160" s="5">
        <v>0</v>
      </c>
      <c r="J160" s="46"/>
      <c r="K160" s="5"/>
      <c r="L160" s="5">
        <v>0</v>
      </c>
      <c r="M160" s="5">
        <v>0</v>
      </c>
      <c r="N160" s="5">
        <v>0</v>
      </c>
      <c r="O160" s="5">
        <v>0</v>
      </c>
    </row>
    <row r="161" spans="1:15">
      <c r="A161" s="2">
        <v>159</v>
      </c>
      <c r="B161" s="2" t="s">
        <v>401</v>
      </c>
      <c r="C161" s="2" t="s">
        <v>23</v>
      </c>
      <c r="D161" s="2" t="s">
        <v>538</v>
      </c>
      <c r="E161" s="46"/>
      <c r="F161" s="5"/>
      <c r="G161" s="5">
        <v>0</v>
      </c>
      <c r="H161" s="5">
        <v>0</v>
      </c>
      <c r="I161" s="5">
        <v>0</v>
      </c>
      <c r="J161" s="46"/>
      <c r="K161" s="5"/>
      <c r="L161" s="5">
        <v>0</v>
      </c>
      <c r="M161" s="5">
        <v>0</v>
      </c>
      <c r="N161" s="5">
        <v>0</v>
      </c>
      <c r="O161" s="5">
        <v>0</v>
      </c>
    </row>
    <row r="162" spans="1:15">
      <c r="A162" s="2">
        <v>160</v>
      </c>
      <c r="B162" s="2" t="s">
        <v>277</v>
      </c>
      <c r="C162" s="2" t="s">
        <v>1</v>
      </c>
      <c r="D162" s="2" t="s">
        <v>539</v>
      </c>
      <c r="E162" s="46"/>
      <c r="F162" s="5" t="s">
        <v>267</v>
      </c>
      <c r="G162" s="5"/>
      <c r="H162" s="5"/>
      <c r="I162" s="5"/>
      <c r="J162" s="46"/>
      <c r="K162" s="5" t="s">
        <v>267</v>
      </c>
      <c r="L162" s="5"/>
      <c r="M162" s="5"/>
      <c r="N162" s="5"/>
      <c r="O162" s="5"/>
    </row>
    <row r="163" spans="1:15">
      <c r="A163" s="2">
        <v>161</v>
      </c>
      <c r="B163" s="2" t="s">
        <v>277</v>
      </c>
      <c r="C163" s="2" t="s">
        <v>1</v>
      </c>
      <c r="D163" s="2" t="s">
        <v>540</v>
      </c>
      <c r="E163" s="46"/>
      <c r="F163" s="5" t="s">
        <v>267</v>
      </c>
      <c r="G163" s="5"/>
      <c r="H163" s="5"/>
      <c r="I163" s="5"/>
      <c r="J163" s="46"/>
      <c r="K163" s="5" t="s">
        <v>267</v>
      </c>
      <c r="L163" s="5"/>
      <c r="M163" s="5"/>
      <c r="N163" s="5"/>
      <c r="O163" s="5"/>
    </row>
    <row r="164" spans="1:15">
      <c r="A164" s="2">
        <v>162</v>
      </c>
      <c r="B164" s="2" t="s">
        <v>415</v>
      </c>
      <c r="C164" s="2" t="s">
        <v>23</v>
      </c>
      <c r="D164" s="2" t="s">
        <v>541</v>
      </c>
      <c r="E164" s="46"/>
      <c r="F164" s="5"/>
      <c r="G164" s="5">
        <v>-240</v>
      </c>
      <c r="H164" s="5">
        <v>-240</v>
      </c>
      <c r="I164" s="5">
        <v>-240</v>
      </c>
      <c r="J164" s="46"/>
      <c r="K164" s="5"/>
      <c r="L164" s="5">
        <v>-240</v>
      </c>
      <c r="M164" s="5">
        <v>-240</v>
      </c>
      <c r="N164" s="5">
        <v>-240</v>
      </c>
      <c r="O164" s="5">
        <v>-240</v>
      </c>
    </row>
    <row r="165" spans="1:15">
      <c r="A165" s="2">
        <v>163</v>
      </c>
      <c r="B165" s="2" t="s">
        <v>415</v>
      </c>
      <c r="C165" s="2" t="s">
        <v>23</v>
      </c>
      <c r="D165" s="2" t="s">
        <v>542</v>
      </c>
      <c r="E165" s="46"/>
      <c r="F165" s="5"/>
      <c r="G165" s="5">
        <v>-24</v>
      </c>
      <c r="H165" s="5">
        <v>-24</v>
      </c>
      <c r="I165" s="5">
        <v>-24</v>
      </c>
      <c r="J165" s="46"/>
      <c r="K165" s="5"/>
      <c r="L165" s="5">
        <v>-24</v>
      </c>
      <c r="M165" s="5">
        <v>-24</v>
      </c>
      <c r="N165" s="5">
        <v>-24</v>
      </c>
      <c r="O165" s="5">
        <v>-24</v>
      </c>
    </row>
    <row r="166" spans="1:15">
      <c r="A166" s="2">
        <v>164</v>
      </c>
      <c r="B166" s="2" t="s">
        <v>274</v>
      </c>
      <c r="C166" s="2" t="s">
        <v>23</v>
      </c>
      <c r="D166" s="2" t="s">
        <v>543</v>
      </c>
      <c r="E166" s="46"/>
      <c r="F166" s="5"/>
      <c r="G166" s="5">
        <v>0</v>
      </c>
      <c r="H166" s="5">
        <v>0</v>
      </c>
      <c r="I166" s="5">
        <v>0</v>
      </c>
      <c r="J166" s="46"/>
      <c r="K166" s="5"/>
      <c r="L166" s="5">
        <v>0</v>
      </c>
      <c r="M166" s="5">
        <v>0</v>
      </c>
      <c r="N166" s="5">
        <v>0</v>
      </c>
      <c r="O166" s="5">
        <v>0</v>
      </c>
    </row>
    <row r="167" spans="1:15">
      <c r="A167" s="2">
        <v>165</v>
      </c>
      <c r="B167" s="2" t="s">
        <v>274</v>
      </c>
      <c r="C167" s="2" t="s">
        <v>23</v>
      </c>
      <c r="D167" s="2" t="s">
        <v>544</v>
      </c>
      <c r="E167" s="46"/>
      <c r="F167" s="5"/>
      <c r="G167" s="5">
        <v>0</v>
      </c>
      <c r="H167" s="5">
        <v>0</v>
      </c>
      <c r="I167" s="5">
        <v>0</v>
      </c>
      <c r="J167" s="46"/>
      <c r="K167" s="5"/>
      <c r="L167" s="5">
        <v>0</v>
      </c>
      <c r="M167" s="5">
        <v>0</v>
      </c>
      <c r="N167" s="5">
        <v>0</v>
      </c>
      <c r="O167" s="5">
        <v>0</v>
      </c>
    </row>
    <row r="168" spans="1:15">
      <c r="A168" s="2">
        <v>166</v>
      </c>
      <c r="B168" s="2" t="s">
        <v>274</v>
      </c>
      <c r="C168" s="2" t="s">
        <v>23</v>
      </c>
      <c r="D168" s="2" t="s">
        <v>545</v>
      </c>
      <c r="E168" s="46"/>
      <c r="F168" s="5"/>
      <c r="G168" s="5">
        <v>0</v>
      </c>
      <c r="H168" s="5">
        <v>0</v>
      </c>
      <c r="I168" s="5">
        <v>0</v>
      </c>
      <c r="J168" s="46"/>
      <c r="K168" s="5"/>
      <c r="L168" s="5">
        <v>0</v>
      </c>
      <c r="M168" s="5">
        <v>0</v>
      </c>
      <c r="N168" s="5">
        <v>0</v>
      </c>
      <c r="O168" s="5">
        <v>0</v>
      </c>
    </row>
    <row r="169" spans="1:15">
      <c r="A169" s="2">
        <v>167</v>
      </c>
      <c r="B169" s="2" t="s">
        <v>274</v>
      </c>
      <c r="C169" s="2" t="s">
        <v>23</v>
      </c>
      <c r="D169" s="2" t="s">
        <v>546</v>
      </c>
      <c r="E169" s="46"/>
      <c r="F169" s="5"/>
      <c r="G169" s="5">
        <v>0</v>
      </c>
      <c r="H169" s="5">
        <v>0</v>
      </c>
      <c r="I169" s="5">
        <v>0</v>
      </c>
      <c r="J169" s="46"/>
      <c r="K169" s="5"/>
      <c r="L169" s="5">
        <v>0</v>
      </c>
      <c r="M169" s="5">
        <v>0</v>
      </c>
      <c r="N169" s="5">
        <v>0</v>
      </c>
      <c r="O169" s="5">
        <v>0</v>
      </c>
    </row>
    <row r="170" spans="1:15">
      <c r="A170" s="2">
        <v>168</v>
      </c>
      <c r="B170" s="2" t="s">
        <v>415</v>
      </c>
      <c r="C170" s="2" t="s">
        <v>23</v>
      </c>
      <c r="D170" s="2" t="s">
        <v>547</v>
      </c>
      <c r="E170" s="46"/>
      <c r="F170" s="5"/>
      <c r="G170" s="5">
        <v>10</v>
      </c>
      <c r="H170" s="5">
        <v>10</v>
      </c>
      <c r="I170" s="5">
        <v>10</v>
      </c>
      <c r="J170" s="46"/>
      <c r="K170" s="5"/>
      <c r="L170" s="5">
        <v>10</v>
      </c>
      <c r="M170" s="5">
        <v>10</v>
      </c>
      <c r="N170" s="5">
        <v>10</v>
      </c>
      <c r="O170" s="5">
        <v>10</v>
      </c>
    </row>
    <row r="171" spans="1:15">
      <c r="A171" s="2">
        <v>169</v>
      </c>
      <c r="B171" s="2" t="s">
        <v>277</v>
      </c>
      <c r="C171" s="2" t="s">
        <v>1</v>
      </c>
      <c r="D171" s="2" t="s">
        <v>548</v>
      </c>
      <c r="E171" s="46"/>
      <c r="F171" s="5">
        <v>0</v>
      </c>
      <c r="G171" s="5"/>
      <c r="H171" s="5"/>
      <c r="I171" s="5"/>
      <c r="J171" s="46"/>
      <c r="K171" s="5">
        <v>0</v>
      </c>
      <c r="L171" s="5"/>
      <c r="M171" s="5"/>
      <c r="N171" s="5"/>
      <c r="O171" s="5"/>
    </row>
    <row r="172" spans="1:15">
      <c r="A172" s="2">
        <v>170</v>
      </c>
      <c r="B172" s="2" t="s">
        <v>277</v>
      </c>
      <c r="C172" s="2" t="s">
        <v>1</v>
      </c>
      <c r="D172" s="2" t="s">
        <v>549</v>
      </c>
      <c r="E172" s="46"/>
      <c r="F172" s="5" t="s">
        <v>280</v>
      </c>
      <c r="G172" s="5"/>
      <c r="H172" s="5"/>
      <c r="I172" s="5"/>
      <c r="J172" s="46"/>
      <c r="K172" s="5" t="s">
        <v>280</v>
      </c>
      <c r="L172" s="5"/>
      <c r="M172" s="5"/>
      <c r="N172" s="5"/>
      <c r="O172" s="5"/>
    </row>
    <row r="173" spans="1:15">
      <c r="A173" s="2">
        <v>171</v>
      </c>
      <c r="B173" s="2" t="s">
        <v>277</v>
      </c>
      <c r="C173" s="2" t="s">
        <v>1</v>
      </c>
      <c r="D173" s="2" t="s">
        <v>550</v>
      </c>
      <c r="E173" s="46"/>
      <c r="F173" s="5">
        <v>1440</v>
      </c>
      <c r="G173" s="5"/>
      <c r="H173" s="5"/>
      <c r="I173" s="5"/>
      <c r="J173" s="46"/>
      <c r="K173" s="5">
        <v>1440</v>
      </c>
      <c r="L173" s="5"/>
      <c r="M173" s="5"/>
      <c r="N173" s="5"/>
      <c r="O173" s="5"/>
    </row>
  </sheetData>
  <mergeCells count="5">
    <mergeCell ref="B1:B2"/>
    <mergeCell ref="C1:C2"/>
    <mergeCell ref="D1:D2"/>
    <mergeCell ref="F1:I1"/>
    <mergeCell ref="K1:O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46"/>
  <sheetViews>
    <sheetView workbookViewId="0">
      <selection activeCell="B46" sqref="B1:J46"/>
    </sheetView>
  </sheetViews>
  <sheetFormatPr defaultRowHeight="15"/>
  <cols>
    <col min="3" max="3" width="40" bestFit="1" customWidth="1"/>
    <col min="4" max="4" width="27.5703125" bestFit="1" customWidth="1"/>
    <col min="6" max="6" width="43.140625" bestFit="1" customWidth="1"/>
  </cols>
  <sheetData>
    <row r="1" spans="2:10">
      <c r="C1" s="71" t="s">
        <v>136</v>
      </c>
      <c r="D1" s="71" t="s">
        <v>135</v>
      </c>
      <c r="E1" s="72" t="s">
        <v>134</v>
      </c>
      <c r="F1" s="73" t="s">
        <v>133</v>
      </c>
      <c r="G1" s="69" t="s">
        <v>200</v>
      </c>
      <c r="H1" s="70"/>
      <c r="I1" s="70"/>
      <c r="J1" s="74"/>
    </row>
    <row r="2" spans="2:10" ht="48">
      <c r="C2" s="71"/>
      <c r="D2" s="71"/>
      <c r="E2" s="72"/>
      <c r="F2" s="73"/>
      <c r="G2" s="9" t="s">
        <v>199</v>
      </c>
      <c r="H2" s="9" t="s">
        <v>131</v>
      </c>
      <c r="I2" s="9" t="s">
        <v>152</v>
      </c>
      <c r="J2" s="9" t="s">
        <v>153</v>
      </c>
    </row>
    <row r="3" spans="2:10">
      <c r="B3" s="23" t="s">
        <v>176</v>
      </c>
      <c r="C3" s="23" t="s">
        <v>176</v>
      </c>
      <c r="D3" s="23" t="s">
        <v>176</v>
      </c>
      <c r="E3" s="23" t="s">
        <v>176</v>
      </c>
      <c r="F3" s="23" t="s">
        <v>176</v>
      </c>
      <c r="G3" s="23" t="s">
        <v>176</v>
      </c>
      <c r="H3" s="23" t="s">
        <v>176</v>
      </c>
      <c r="I3" s="23" t="s">
        <v>176</v>
      </c>
      <c r="J3" s="23" t="s">
        <v>176</v>
      </c>
    </row>
    <row r="4" spans="2:10">
      <c r="B4" s="46" t="s">
        <v>249</v>
      </c>
      <c r="C4" s="2" t="s">
        <v>141</v>
      </c>
      <c r="D4" s="2" t="s">
        <v>36</v>
      </c>
      <c r="E4" s="2" t="s">
        <v>145</v>
      </c>
      <c r="F4" s="2" t="s">
        <v>148</v>
      </c>
      <c r="G4" s="5"/>
      <c r="H4" s="5">
        <v>1</v>
      </c>
      <c r="I4" s="5">
        <v>1</v>
      </c>
      <c r="J4" s="5">
        <v>1</v>
      </c>
    </row>
    <row r="5" spans="2:10">
      <c r="B5" s="46" t="s">
        <v>249</v>
      </c>
      <c r="C5" s="2" t="s">
        <v>141</v>
      </c>
      <c r="D5" s="2" t="s">
        <v>36</v>
      </c>
      <c r="E5" s="2" t="s">
        <v>145</v>
      </c>
      <c r="F5" s="2" t="s">
        <v>144</v>
      </c>
      <c r="G5" s="5"/>
      <c r="H5" s="5" t="s">
        <v>40</v>
      </c>
      <c r="I5" s="5" t="s">
        <v>40</v>
      </c>
      <c r="J5" s="5" t="s">
        <v>40</v>
      </c>
    </row>
    <row r="6" spans="2:10">
      <c r="B6" s="46" t="s">
        <v>249</v>
      </c>
      <c r="C6" s="1" t="s">
        <v>247</v>
      </c>
      <c r="D6" s="2" t="s">
        <v>138</v>
      </c>
      <c r="E6" s="2" t="s">
        <v>1</v>
      </c>
      <c r="F6" s="2" t="s">
        <v>140</v>
      </c>
      <c r="G6" s="5">
        <v>1</v>
      </c>
      <c r="H6" s="5"/>
      <c r="I6" s="5"/>
      <c r="J6" s="5"/>
    </row>
    <row r="7" spans="2:10">
      <c r="B7" s="46" t="s">
        <v>249</v>
      </c>
      <c r="C7" s="38" t="s">
        <v>246</v>
      </c>
      <c r="D7" s="38" t="s">
        <v>21</v>
      </c>
      <c r="E7" s="38" t="s">
        <v>1</v>
      </c>
      <c r="F7" s="38" t="s">
        <v>243</v>
      </c>
      <c r="G7" s="39">
        <v>10</v>
      </c>
      <c r="H7" s="39"/>
      <c r="I7" s="39"/>
      <c r="J7" s="39"/>
    </row>
    <row r="8" spans="2:10">
      <c r="B8" s="46" t="s">
        <v>249</v>
      </c>
      <c r="C8" s="2" t="s">
        <v>141</v>
      </c>
      <c r="D8" s="2" t="s">
        <v>24</v>
      </c>
      <c r="E8" s="2" t="s">
        <v>23</v>
      </c>
      <c r="F8" s="2" t="s">
        <v>144</v>
      </c>
      <c r="G8" s="5"/>
      <c r="H8" s="5" t="s">
        <v>40</v>
      </c>
      <c r="I8" s="5" t="s">
        <v>40</v>
      </c>
      <c r="J8" s="5" t="s">
        <v>40</v>
      </c>
    </row>
    <row r="9" spans="2:10">
      <c r="B9" s="46" t="s">
        <v>249</v>
      </c>
      <c r="C9" s="2" t="s">
        <v>141</v>
      </c>
      <c r="D9" s="2" t="s">
        <v>31</v>
      </c>
      <c r="E9" s="2" t="s">
        <v>145</v>
      </c>
      <c r="F9" s="2" t="s">
        <v>148</v>
      </c>
      <c r="G9" s="5"/>
      <c r="H9" s="5">
        <v>1</v>
      </c>
      <c r="I9" s="5">
        <v>1</v>
      </c>
      <c r="J9" s="5">
        <v>1</v>
      </c>
    </row>
    <row r="10" spans="2:10">
      <c r="B10" s="46" t="s">
        <v>249</v>
      </c>
      <c r="C10" s="2" t="s">
        <v>141</v>
      </c>
      <c r="D10" s="2" t="s">
        <v>36</v>
      </c>
      <c r="E10" s="2" t="s">
        <v>177</v>
      </c>
      <c r="F10" s="2" t="s">
        <v>159</v>
      </c>
      <c r="G10" s="5"/>
      <c r="H10" s="5">
        <v>0</v>
      </c>
      <c r="I10" s="5">
        <v>0</v>
      </c>
      <c r="J10" s="5" t="s">
        <v>162</v>
      </c>
    </row>
    <row r="11" spans="2:10" ht="22.5">
      <c r="B11" s="46" t="s">
        <v>249</v>
      </c>
      <c r="C11" s="38" t="s">
        <v>141</v>
      </c>
      <c r="D11" s="38" t="s">
        <v>36</v>
      </c>
      <c r="E11" s="38" t="s">
        <v>177</v>
      </c>
      <c r="F11" s="38" t="s">
        <v>146</v>
      </c>
      <c r="G11" s="38"/>
      <c r="H11" s="41">
        <v>0</v>
      </c>
      <c r="I11" s="41" t="s">
        <v>226</v>
      </c>
      <c r="J11" s="41" t="s">
        <v>227</v>
      </c>
    </row>
    <row r="12" spans="2:10">
      <c r="B12" s="46" t="s">
        <v>249</v>
      </c>
      <c r="C12" s="2" t="s">
        <v>141</v>
      </c>
      <c r="D12" s="2" t="s">
        <v>36</v>
      </c>
      <c r="E12" s="2" t="s">
        <v>177</v>
      </c>
      <c r="F12" s="2" t="s">
        <v>160</v>
      </c>
      <c r="G12" s="5"/>
      <c r="H12" s="5">
        <v>0</v>
      </c>
      <c r="I12" s="5" t="s">
        <v>163</v>
      </c>
      <c r="J12" s="5" t="s">
        <v>161</v>
      </c>
    </row>
    <row r="13" spans="2:10">
      <c r="B13" s="46" t="s">
        <v>249</v>
      </c>
      <c r="C13" s="2" t="s">
        <v>141</v>
      </c>
      <c r="D13" s="2" t="s">
        <v>36</v>
      </c>
      <c r="E13" s="2" t="s">
        <v>177</v>
      </c>
      <c r="F13" s="2" t="s">
        <v>147</v>
      </c>
      <c r="G13" s="5"/>
      <c r="H13" s="5">
        <v>2</v>
      </c>
      <c r="I13" s="5">
        <v>2</v>
      </c>
      <c r="J13" s="5">
        <v>2</v>
      </c>
    </row>
    <row r="14" spans="2:10">
      <c r="B14" s="46" t="s">
        <v>249</v>
      </c>
      <c r="C14" s="2" t="s">
        <v>40</v>
      </c>
      <c r="D14" s="2" t="s">
        <v>21</v>
      </c>
      <c r="E14" s="2" t="s">
        <v>1</v>
      </c>
      <c r="F14" s="2" t="s">
        <v>37</v>
      </c>
      <c r="G14" s="5">
        <v>30</v>
      </c>
      <c r="H14" s="5"/>
      <c r="I14" s="5"/>
      <c r="J14" s="5"/>
    </row>
    <row r="15" spans="2:10">
      <c r="B15" s="46" t="s">
        <v>249</v>
      </c>
      <c r="C15" s="2" t="s">
        <v>39</v>
      </c>
      <c r="D15" s="2" t="s">
        <v>21</v>
      </c>
      <c r="E15" s="2" t="s">
        <v>1</v>
      </c>
      <c r="F15" s="2" t="s">
        <v>37</v>
      </c>
      <c r="G15" s="5">
        <v>30</v>
      </c>
      <c r="H15" s="5"/>
      <c r="I15" s="5"/>
      <c r="J15" s="5"/>
    </row>
    <row r="16" spans="2:10">
      <c r="B16" s="46" t="s">
        <v>249</v>
      </c>
      <c r="C16" s="1" t="s">
        <v>247</v>
      </c>
      <c r="D16" s="2" t="s">
        <v>56</v>
      </c>
      <c r="E16" s="2" t="s">
        <v>23</v>
      </c>
      <c r="F16" s="2" t="s">
        <v>63</v>
      </c>
      <c r="G16" s="5"/>
      <c r="H16" s="5">
        <v>-98</v>
      </c>
      <c r="I16" s="5">
        <v>-114</v>
      </c>
      <c r="J16" s="5">
        <v>-114</v>
      </c>
    </row>
    <row r="17" spans="2:10">
      <c r="B17" s="46" t="s">
        <v>249</v>
      </c>
      <c r="C17" s="1" t="s">
        <v>247</v>
      </c>
      <c r="D17" s="2" t="s">
        <v>56</v>
      </c>
      <c r="E17" s="2" t="s">
        <v>23</v>
      </c>
      <c r="F17" s="2" t="s">
        <v>62</v>
      </c>
      <c r="G17" s="5"/>
      <c r="H17" s="5" t="s">
        <v>61</v>
      </c>
      <c r="I17" s="5" t="s">
        <v>164</v>
      </c>
      <c r="J17" s="5">
        <v>-114</v>
      </c>
    </row>
    <row r="18" spans="2:10">
      <c r="B18" s="46" t="s">
        <v>249</v>
      </c>
      <c r="C18" s="1" t="s">
        <v>247</v>
      </c>
      <c r="D18" s="2" t="s">
        <v>56</v>
      </c>
      <c r="E18" s="2" t="s">
        <v>23</v>
      </c>
      <c r="F18" s="2" t="s">
        <v>58</v>
      </c>
      <c r="G18" s="5"/>
      <c r="H18" s="5">
        <v>20</v>
      </c>
      <c r="I18" s="5">
        <v>20</v>
      </c>
      <c r="J18" s="5">
        <v>20</v>
      </c>
    </row>
    <row r="19" spans="2:10">
      <c r="B19" s="46" t="s">
        <v>249</v>
      </c>
      <c r="C19" s="1" t="s">
        <v>247</v>
      </c>
      <c r="D19" s="2" t="s">
        <v>29</v>
      </c>
      <c r="E19" s="2" t="s">
        <v>23</v>
      </c>
      <c r="F19" s="2" t="s">
        <v>60</v>
      </c>
      <c r="G19" s="5"/>
      <c r="H19" s="5">
        <v>-110</v>
      </c>
      <c r="I19" s="5">
        <v>-116</v>
      </c>
      <c r="J19" s="5">
        <v>-116</v>
      </c>
    </row>
    <row r="20" spans="2:10">
      <c r="B20" s="46" t="s">
        <v>249</v>
      </c>
      <c r="C20" s="1" t="s">
        <v>247</v>
      </c>
      <c r="D20" s="2" t="s">
        <v>29</v>
      </c>
      <c r="E20" s="2" t="s">
        <v>23</v>
      </c>
      <c r="F20" s="2" t="s">
        <v>59</v>
      </c>
      <c r="G20" s="5"/>
      <c r="H20" s="5">
        <v>-160</v>
      </c>
      <c r="I20" s="5">
        <v>-160</v>
      </c>
      <c r="J20" s="5">
        <v>-160</v>
      </c>
    </row>
    <row r="21" spans="2:10">
      <c r="B21" s="46" t="s">
        <v>249</v>
      </c>
      <c r="C21" s="1" t="s">
        <v>247</v>
      </c>
      <c r="D21" s="2" t="s">
        <v>29</v>
      </c>
      <c r="E21" s="2" t="s">
        <v>23</v>
      </c>
      <c r="F21" s="2" t="s">
        <v>28</v>
      </c>
      <c r="G21" s="5"/>
      <c r="H21" s="5">
        <v>-107</v>
      </c>
      <c r="I21" s="5">
        <v>-107</v>
      </c>
      <c r="J21" s="5">
        <v>-107</v>
      </c>
    </row>
    <row r="22" spans="2:10">
      <c r="B22" s="46" t="s">
        <v>249</v>
      </c>
      <c r="C22" s="1" t="s">
        <v>247</v>
      </c>
      <c r="D22" s="2" t="s">
        <v>29</v>
      </c>
      <c r="E22" s="2" t="s">
        <v>23</v>
      </c>
      <c r="F22" s="2" t="s">
        <v>57</v>
      </c>
      <c r="G22" s="5"/>
      <c r="H22" s="5">
        <v>20</v>
      </c>
      <c r="I22" s="5">
        <v>20</v>
      </c>
      <c r="J22" s="5">
        <v>20</v>
      </c>
    </row>
    <row r="23" spans="2:10">
      <c r="B23" s="46" t="s">
        <v>249</v>
      </c>
      <c r="C23" s="1" t="s">
        <v>247</v>
      </c>
      <c r="D23" s="2" t="s">
        <v>24</v>
      </c>
      <c r="E23" s="2" t="s">
        <v>23</v>
      </c>
      <c r="F23" s="2" t="s">
        <v>65</v>
      </c>
      <c r="G23" s="5"/>
      <c r="H23" s="5">
        <v>20</v>
      </c>
      <c r="I23" s="5">
        <v>20</v>
      </c>
      <c r="J23" s="5">
        <v>20</v>
      </c>
    </row>
    <row r="24" spans="2:10">
      <c r="B24" s="46" t="s">
        <v>249</v>
      </c>
      <c r="C24" s="1" t="s">
        <v>247</v>
      </c>
      <c r="D24" s="2" t="s">
        <v>24</v>
      </c>
      <c r="E24" s="2" t="s">
        <v>23</v>
      </c>
      <c r="F24" s="2" t="s">
        <v>64</v>
      </c>
      <c r="G24" s="5"/>
      <c r="H24" s="5">
        <v>-98</v>
      </c>
      <c r="I24" s="5">
        <v>-114</v>
      </c>
      <c r="J24" s="5">
        <v>-106</v>
      </c>
    </row>
    <row r="25" spans="2:10">
      <c r="B25" s="46" t="s">
        <v>249</v>
      </c>
      <c r="C25" s="38" t="s">
        <v>141</v>
      </c>
      <c r="D25" s="38" t="s">
        <v>24</v>
      </c>
      <c r="E25" s="38" t="s">
        <v>23</v>
      </c>
      <c r="F25" s="38" t="s">
        <v>143</v>
      </c>
      <c r="G25" s="38"/>
      <c r="H25" s="38">
        <v>2</v>
      </c>
      <c r="I25" s="38">
        <v>26</v>
      </c>
      <c r="J25" s="38">
        <v>18</v>
      </c>
    </row>
    <row r="26" spans="2:10">
      <c r="B26" s="46" t="s">
        <v>249</v>
      </c>
      <c r="C26" s="1" t="s">
        <v>247</v>
      </c>
      <c r="D26" s="4" t="s">
        <v>24</v>
      </c>
      <c r="E26" s="2" t="s">
        <v>23</v>
      </c>
      <c r="F26" s="1" t="s">
        <v>27</v>
      </c>
      <c r="G26" s="5"/>
      <c r="H26" s="5">
        <v>-115</v>
      </c>
      <c r="I26" s="5">
        <v>-121</v>
      </c>
      <c r="J26" s="5">
        <v>-121</v>
      </c>
    </row>
    <row r="27" spans="2:10">
      <c r="B27" s="46" t="s">
        <v>249</v>
      </c>
      <c r="C27" s="1" t="s">
        <v>247</v>
      </c>
      <c r="D27" s="4" t="s">
        <v>24</v>
      </c>
      <c r="E27" s="2" t="s">
        <v>23</v>
      </c>
      <c r="F27" s="1" t="s">
        <v>22</v>
      </c>
      <c r="G27" s="5"/>
      <c r="H27" s="5">
        <v>-20</v>
      </c>
      <c r="I27" s="5">
        <v>-20</v>
      </c>
      <c r="J27" s="5">
        <v>20</v>
      </c>
    </row>
    <row r="28" spans="2:10">
      <c r="B28" s="46" t="s">
        <v>249</v>
      </c>
      <c r="C28" s="1" t="s">
        <v>247</v>
      </c>
      <c r="D28" s="4" t="s">
        <v>24</v>
      </c>
      <c r="E28" s="2" t="s">
        <v>23</v>
      </c>
      <c r="F28" s="1" t="s">
        <v>25</v>
      </c>
      <c r="G28" s="5"/>
      <c r="H28" s="5">
        <v>-50</v>
      </c>
      <c r="I28" s="5">
        <v>-50</v>
      </c>
      <c r="J28" s="5">
        <v>-50</v>
      </c>
    </row>
    <row r="29" spans="2:10">
      <c r="B29" s="46" t="s">
        <v>249</v>
      </c>
      <c r="C29" s="1" t="s">
        <v>247</v>
      </c>
      <c r="D29" s="4" t="s">
        <v>24</v>
      </c>
      <c r="E29" s="2" t="s">
        <v>23</v>
      </c>
      <c r="F29" s="1" t="s">
        <v>156</v>
      </c>
      <c r="G29" s="5"/>
      <c r="H29" s="5">
        <v>0</v>
      </c>
      <c r="I29" s="5">
        <v>0</v>
      </c>
      <c r="J29" s="5">
        <v>0</v>
      </c>
    </row>
    <row r="30" spans="2:10">
      <c r="B30" s="46" t="s">
        <v>249</v>
      </c>
      <c r="C30" s="2" t="s">
        <v>141</v>
      </c>
      <c r="D30" s="2" t="s">
        <v>24</v>
      </c>
      <c r="E30" s="2" t="s">
        <v>23</v>
      </c>
      <c r="F30" s="2" t="s">
        <v>142</v>
      </c>
      <c r="G30" s="5"/>
      <c r="H30" s="5">
        <v>1</v>
      </c>
      <c r="I30" s="5">
        <v>1</v>
      </c>
      <c r="J30" s="5">
        <v>1</v>
      </c>
    </row>
    <row r="31" spans="2:10">
      <c r="B31" s="46" t="s">
        <v>249</v>
      </c>
      <c r="C31" s="38" t="s">
        <v>141</v>
      </c>
      <c r="D31" s="38" t="s">
        <v>31</v>
      </c>
      <c r="E31" s="38" t="s">
        <v>177</v>
      </c>
      <c r="F31" s="38" t="s">
        <v>149</v>
      </c>
      <c r="G31" s="38"/>
      <c r="H31" s="38">
        <v>0</v>
      </c>
      <c r="I31" s="38">
        <v>2</v>
      </c>
      <c r="J31" s="38">
        <v>2</v>
      </c>
    </row>
    <row r="32" spans="2:10">
      <c r="B32" s="46" t="s">
        <v>250</v>
      </c>
      <c r="C32" s="2" t="s">
        <v>40</v>
      </c>
      <c r="D32" s="2" t="s">
        <v>21</v>
      </c>
      <c r="E32" s="2" t="s">
        <v>1</v>
      </c>
      <c r="F32" s="2" t="s">
        <v>113</v>
      </c>
      <c r="G32" s="5">
        <v>1</v>
      </c>
      <c r="H32" s="5"/>
      <c r="I32" s="5"/>
      <c r="J32" s="5"/>
    </row>
    <row r="33" spans="2:10">
      <c r="B33" s="46" t="s">
        <v>250</v>
      </c>
      <c r="C33" s="37" t="s">
        <v>40</v>
      </c>
      <c r="D33" s="38" t="s">
        <v>21</v>
      </c>
      <c r="E33" s="38" t="s">
        <v>1</v>
      </c>
      <c r="F33" s="38" t="s">
        <v>112</v>
      </c>
      <c r="G33" s="38">
        <v>10</v>
      </c>
      <c r="H33" s="38"/>
      <c r="I33" s="38"/>
      <c r="J33" s="38"/>
    </row>
    <row r="34" spans="2:10">
      <c r="B34" s="46" t="s">
        <v>250</v>
      </c>
      <c r="C34" s="42" t="s">
        <v>247</v>
      </c>
      <c r="D34" s="42" t="s">
        <v>102</v>
      </c>
      <c r="E34" s="38" t="s">
        <v>1</v>
      </c>
      <c r="F34" s="38" t="s">
        <v>224</v>
      </c>
      <c r="G34" s="38">
        <v>2</v>
      </c>
      <c r="H34" s="38"/>
      <c r="I34" s="38"/>
      <c r="J34" s="38"/>
    </row>
    <row r="35" spans="2:10">
      <c r="B35" s="46" t="s">
        <v>251</v>
      </c>
      <c r="C35" s="38" t="s">
        <v>245</v>
      </c>
      <c r="D35" s="38" t="s">
        <v>244</v>
      </c>
      <c r="E35" s="38" t="s">
        <v>1</v>
      </c>
      <c r="F35" s="38" t="s">
        <v>118</v>
      </c>
      <c r="G35" s="38">
        <v>10</v>
      </c>
      <c r="H35" s="38"/>
      <c r="I35" s="38"/>
      <c r="J35" s="38"/>
    </row>
    <row r="36" spans="2:10">
      <c r="B36" s="46" t="s">
        <v>251</v>
      </c>
      <c r="C36" s="2" t="s">
        <v>245</v>
      </c>
      <c r="D36" s="2" t="s">
        <v>244</v>
      </c>
      <c r="E36" s="2" t="s">
        <v>1</v>
      </c>
      <c r="F36" s="2" t="s">
        <v>117</v>
      </c>
      <c r="G36" s="5">
        <v>1</v>
      </c>
      <c r="H36" s="5"/>
      <c r="I36" s="5"/>
      <c r="J36" s="5"/>
    </row>
    <row r="37" spans="2:10">
      <c r="B37" s="46" t="s">
        <v>251</v>
      </c>
      <c r="C37" s="38" t="s">
        <v>245</v>
      </c>
      <c r="D37" s="38" t="s">
        <v>244</v>
      </c>
      <c r="E37" s="38" t="s">
        <v>1</v>
      </c>
      <c r="F37" s="38" t="s">
        <v>108</v>
      </c>
      <c r="G37" s="38">
        <v>400</v>
      </c>
      <c r="H37" s="38"/>
      <c r="I37" s="38"/>
      <c r="J37" s="38"/>
    </row>
    <row r="38" spans="2:10">
      <c r="B38" s="46" t="s">
        <v>251</v>
      </c>
      <c r="C38" s="38" t="s">
        <v>245</v>
      </c>
      <c r="D38" s="38" t="s">
        <v>244</v>
      </c>
      <c r="E38" s="38" t="s">
        <v>1</v>
      </c>
      <c r="F38" s="38" t="s">
        <v>106</v>
      </c>
      <c r="G38" s="38">
        <v>1000</v>
      </c>
      <c r="H38" s="38"/>
      <c r="I38" s="38"/>
      <c r="J38" s="38"/>
    </row>
    <row r="39" spans="2:10">
      <c r="B39" s="46" t="s">
        <v>251</v>
      </c>
      <c r="C39" s="2" t="s">
        <v>245</v>
      </c>
      <c r="D39" s="2" t="s">
        <v>244</v>
      </c>
      <c r="E39" s="2" t="s">
        <v>1</v>
      </c>
      <c r="F39" s="2" t="s">
        <v>103</v>
      </c>
      <c r="G39" s="5">
        <v>3000</v>
      </c>
      <c r="H39" s="5"/>
      <c r="I39" s="5"/>
      <c r="J39" s="5"/>
    </row>
    <row r="40" spans="2:10">
      <c r="B40" s="46" t="s">
        <v>251</v>
      </c>
      <c r="C40" s="38" t="s">
        <v>246</v>
      </c>
      <c r="D40" s="38" t="s">
        <v>21</v>
      </c>
      <c r="E40" s="38" t="s">
        <v>1</v>
      </c>
      <c r="F40" s="38" t="s">
        <v>243</v>
      </c>
      <c r="G40" s="39">
        <v>10</v>
      </c>
      <c r="H40" s="38"/>
      <c r="I40" s="38"/>
      <c r="J40" s="38"/>
    </row>
    <row r="41" spans="2:10">
      <c r="B41" s="46" t="s">
        <v>42</v>
      </c>
      <c r="C41" s="1" t="s">
        <v>247</v>
      </c>
      <c r="D41" s="2" t="s">
        <v>2</v>
      </c>
      <c r="E41" s="2" t="s">
        <v>1</v>
      </c>
      <c r="F41" s="2" t="s">
        <v>48</v>
      </c>
      <c r="G41" s="9">
        <v>1</v>
      </c>
      <c r="H41" s="9"/>
      <c r="I41" s="9"/>
      <c r="J41" s="9"/>
    </row>
    <row r="42" spans="2:10">
      <c r="B42" s="46" t="s">
        <v>42</v>
      </c>
      <c r="C42" s="1"/>
      <c r="D42" s="2" t="s">
        <v>171</v>
      </c>
      <c r="E42" s="2" t="s">
        <v>1</v>
      </c>
      <c r="F42" s="2" t="s">
        <v>248</v>
      </c>
      <c r="G42" s="5">
        <v>1</v>
      </c>
      <c r="H42" s="5"/>
      <c r="I42" s="5"/>
      <c r="J42" s="5"/>
    </row>
    <row r="43" spans="2:10">
      <c r="B43" s="46" t="s">
        <v>42</v>
      </c>
      <c r="C43" s="1" t="s">
        <v>247</v>
      </c>
      <c r="D43" s="2" t="s">
        <v>44</v>
      </c>
      <c r="E43" s="2" t="s">
        <v>23</v>
      </c>
      <c r="F43" s="2" t="s">
        <v>47</v>
      </c>
      <c r="G43" s="5"/>
      <c r="H43" s="5">
        <v>1</v>
      </c>
      <c r="I43" s="5"/>
      <c r="J43" s="5"/>
    </row>
    <row r="44" spans="2:10">
      <c r="B44" s="46" t="s">
        <v>42</v>
      </c>
      <c r="C44" s="1" t="s">
        <v>247</v>
      </c>
      <c r="D44" s="2" t="s">
        <v>44</v>
      </c>
      <c r="E44" s="2" t="s">
        <v>23</v>
      </c>
      <c r="F44" s="2" t="s">
        <v>46</v>
      </c>
      <c r="G44" s="5"/>
      <c r="H44" s="5">
        <v>1</v>
      </c>
      <c r="I44" s="5"/>
      <c r="J44" s="5"/>
    </row>
    <row r="45" spans="2:10">
      <c r="B45" s="46" t="s">
        <v>42</v>
      </c>
      <c r="C45" s="1" t="s">
        <v>247</v>
      </c>
      <c r="D45" s="2" t="s">
        <v>44</v>
      </c>
      <c r="E45" s="2" t="s">
        <v>23</v>
      </c>
      <c r="F45" s="2" t="s">
        <v>45</v>
      </c>
      <c r="G45" s="5"/>
      <c r="H45" s="48">
        <v>100</v>
      </c>
      <c r="I45" s="5"/>
      <c r="J45" s="5"/>
    </row>
    <row r="46" spans="2:10">
      <c r="B46" s="46" t="s">
        <v>42</v>
      </c>
      <c r="C46" s="1" t="s">
        <v>247</v>
      </c>
      <c r="D46" s="2" t="s">
        <v>44</v>
      </c>
      <c r="E46" s="2" t="s">
        <v>23</v>
      </c>
      <c r="F46" s="2" t="s">
        <v>43</v>
      </c>
      <c r="G46" s="5"/>
      <c r="H46" s="48">
        <v>20</v>
      </c>
      <c r="I46" s="5"/>
      <c r="J46" s="5"/>
    </row>
  </sheetData>
  <mergeCells count="5">
    <mergeCell ref="C1:C2"/>
    <mergeCell ref="D1:D2"/>
    <mergeCell ref="E1:E2"/>
    <mergeCell ref="F1:F2"/>
    <mergeCell ref="G1:J1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2"/>
  <sheetViews>
    <sheetView workbookViewId="0">
      <pane xSplit="2" ySplit="3" topLeftCell="C19" activePane="bottomRight" state="frozen"/>
      <selection activeCell="B46" sqref="B1:J46"/>
      <selection pane="topRight" activeCell="B46" sqref="B1:J46"/>
      <selection pane="bottomLeft" activeCell="B46" sqref="B1:J46"/>
      <selection pane="bottomRight" activeCell="B46" sqref="B1:J46"/>
    </sheetView>
  </sheetViews>
  <sheetFormatPr defaultRowHeight="15"/>
  <cols>
    <col min="1" max="1" width="9.140625" style="45"/>
    <col min="2" max="2" width="27.5703125" style="45" bestFit="1" customWidth="1"/>
    <col min="3" max="3" width="12.85546875" style="45" bestFit="1" customWidth="1"/>
    <col min="4" max="4" width="41.85546875" style="45" bestFit="1" customWidth="1"/>
    <col min="5" max="5" width="9.140625" style="45"/>
    <col min="6" max="6" width="19.85546875" style="45" bestFit="1" customWidth="1"/>
    <col min="7" max="8" width="26" style="45" bestFit="1" customWidth="1"/>
    <col min="9" max="9" width="16.28515625" style="45" bestFit="1" customWidth="1"/>
    <col min="10" max="16384" width="9.140625" style="45"/>
  </cols>
  <sheetData>
    <row r="1" spans="1:9">
      <c r="A1" s="71" t="s">
        <v>136</v>
      </c>
      <c r="B1" s="71" t="s">
        <v>135</v>
      </c>
      <c r="C1" s="77" t="s">
        <v>134</v>
      </c>
      <c r="D1" s="73" t="s">
        <v>133</v>
      </c>
      <c r="E1" s="78" t="s">
        <v>200</v>
      </c>
      <c r="F1" s="78"/>
      <c r="G1" s="78"/>
      <c r="H1" s="78"/>
      <c r="I1" s="75" t="s">
        <v>256</v>
      </c>
    </row>
    <row r="2" spans="1:9">
      <c r="A2" s="71"/>
      <c r="B2" s="71"/>
      <c r="C2" s="77"/>
      <c r="D2" s="73"/>
      <c r="E2" s="44" t="s">
        <v>199</v>
      </c>
      <c r="F2" s="44" t="s">
        <v>131</v>
      </c>
      <c r="G2" s="44" t="s">
        <v>152</v>
      </c>
      <c r="H2" s="44" t="s">
        <v>153</v>
      </c>
      <c r="I2" s="76"/>
    </row>
    <row r="3" spans="1:9">
      <c r="A3" s="17" t="s">
        <v>176</v>
      </c>
      <c r="B3" s="17" t="s">
        <v>176</v>
      </c>
      <c r="C3" s="17" t="s">
        <v>176</v>
      </c>
      <c r="D3" s="17" t="s">
        <v>176</v>
      </c>
      <c r="E3" s="17" t="s">
        <v>176</v>
      </c>
      <c r="F3" s="17" t="s">
        <v>176</v>
      </c>
      <c r="G3" s="17" t="s">
        <v>176</v>
      </c>
      <c r="H3" s="17" t="s">
        <v>176</v>
      </c>
      <c r="I3" s="17" t="s">
        <v>176</v>
      </c>
    </row>
    <row r="4" spans="1:9">
      <c r="A4" s="40" t="s">
        <v>105</v>
      </c>
      <c r="B4" s="38" t="s">
        <v>104</v>
      </c>
      <c r="C4" s="38" t="s">
        <v>1</v>
      </c>
      <c r="D4" s="38" t="s">
        <v>108</v>
      </c>
      <c r="E4" s="38">
        <v>400</v>
      </c>
      <c r="F4" s="38"/>
      <c r="G4" s="38"/>
      <c r="H4" s="38"/>
      <c r="I4" s="43" t="s">
        <v>223</v>
      </c>
    </row>
    <row r="5" spans="1:9">
      <c r="A5" s="40" t="s">
        <v>105</v>
      </c>
      <c r="B5" s="38" t="s">
        <v>104</v>
      </c>
      <c r="C5" s="38" t="s">
        <v>1</v>
      </c>
      <c r="D5" s="38" t="s">
        <v>106</v>
      </c>
      <c r="E5" s="38">
        <v>1000</v>
      </c>
      <c r="F5" s="38"/>
      <c r="G5" s="38"/>
      <c r="H5" s="38"/>
      <c r="I5" s="43" t="s">
        <v>223</v>
      </c>
    </row>
    <row r="6" spans="1:9">
      <c r="A6" s="38" t="s">
        <v>105</v>
      </c>
      <c r="B6" s="38" t="s">
        <v>104</v>
      </c>
      <c r="C6" s="38" t="s">
        <v>1</v>
      </c>
      <c r="D6" s="38" t="s">
        <v>118</v>
      </c>
      <c r="E6" s="38">
        <v>10</v>
      </c>
      <c r="F6" s="38"/>
      <c r="G6" s="38"/>
      <c r="H6" s="38"/>
      <c r="I6" s="43" t="s">
        <v>223</v>
      </c>
    </row>
    <row r="7" spans="1:9">
      <c r="A7" s="38" t="s">
        <v>141</v>
      </c>
      <c r="B7" s="38" t="s">
        <v>24</v>
      </c>
      <c r="C7" s="38" t="s">
        <v>23</v>
      </c>
      <c r="D7" s="38" t="s">
        <v>143</v>
      </c>
      <c r="E7" s="38"/>
      <c r="F7" s="38">
        <v>2</v>
      </c>
      <c r="G7" s="38">
        <v>26</v>
      </c>
      <c r="H7" s="38">
        <v>18</v>
      </c>
      <c r="I7" s="43" t="s">
        <v>223</v>
      </c>
    </row>
    <row r="8" spans="1:9">
      <c r="A8" s="38" t="s">
        <v>141</v>
      </c>
      <c r="B8" s="38" t="s">
        <v>36</v>
      </c>
      <c r="C8" s="38" t="s">
        <v>177</v>
      </c>
      <c r="D8" s="38" t="s">
        <v>146</v>
      </c>
      <c r="E8" s="38"/>
      <c r="F8" s="38">
        <v>0</v>
      </c>
      <c r="G8" s="38" t="s">
        <v>226</v>
      </c>
      <c r="H8" s="38" t="s">
        <v>227</v>
      </c>
      <c r="I8" s="43" t="s">
        <v>223</v>
      </c>
    </row>
    <row r="9" spans="1:9">
      <c r="A9" s="38" t="s">
        <v>141</v>
      </c>
      <c r="B9" s="38" t="s">
        <v>31</v>
      </c>
      <c r="C9" s="38" t="s">
        <v>177</v>
      </c>
      <c r="D9" s="38" t="s">
        <v>149</v>
      </c>
      <c r="E9" s="38"/>
      <c r="F9" s="38">
        <v>0</v>
      </c>
      <c r="G9" s="38">
        <v>2</v>
      </c>
      <c r="H9" s="38">
        <v>2</v>
      </c>
      <c r="I9" s="43" t="s">
        <v>223</v>
      </c>
    </row>
    <row r="10" spans="1:9">
      <c r="A10" s="37" t="s">
        <v>40</v>
      </c>
      <c r="B10" s="38" t="s">
        <v>21</v>
      </c>
      <c r="C10" s="38" t="s">
        <v>1</v>
      </c>
      <c r="D10" s="38" t="s">
        <v>112</v>
      </c>
      <c r="E10" s="38">
        <v>10</v>
      </c>
      <c r="F10" s="38"/>
      <c r="G10" s="38"/>
      <c r="H10" s="38"/>
      <c r="I10" s="43" t="s">
        <v>223</v>
      </c>
    </row>
    <row r="11" spans="1:9">
      <c r="A11" s="38" t="s">
        <v>40</v>
      </c>
      <c r="B11" s="38" t="s">
        <v>21</v>
      </c>
      <c r="C11" s="38" t="s">
        <v>1</v>
      </c>
      <c r="D11" s="38" t="s">
        <v>88</v>
      </c>
      <c r="E11" s="38">
        <v>100</v>
      </c>
      <c r="F11" s="38"/>
      <c r="G11" s="38"/>
      <c r="H11" s="38"/>
      <c r="I11" s="43" t="s">
        <v>223</v>
      </c>
    </row>
    <row r="12" spans="1:9">
      <c r="A12" s="37" t="s">
        <v>39</v>
      </c>
      <c r="B12" s="38" t="s">
        <v>21</v>
      </c>
      <c r="C12" s="38" t="s">
        <v>1</v>
      </c>
      <c r="D12" s="38" t="s">
        <v>112</v>
      </c>
      <c r="E12" s="38">
        <v>10</v>
      </c>
      <c r="F12" s="38"/>
      <c r="G12" s="38"/>
      <c r="H12" s="38"/>
      <c r="I12" s="43" t="s">
        <v>223</v>
      </c>
    </row>
    <row r="13" spans="1:9">
      <c r="A13" s="40"/>
      <c r="B13" s="38" t="s">
        <v>36</v>
      </c>
      <c r="C13" s="38" t="s">
        <v>23</v>
      </c>
      <c r="D13" s="38" t="s">
        <v>66</v>
      </c>
      <c r="E13" s="38"/>
      <c r="F13" s="38" t="s">
        <v>220</v>
      </c>
      <c r="G13" s="38" t="s">
        <v>221</v>
      </c>
      <c r="H13" s="38" t="s">
        <v>222</v>
      </c>
      <c r="I13" s="43" t="s">
        <v>223</v>
      </c>
    </row>
    <row r="14" spans="1:9">
      <c r="A14" s="37" t="s">
        <v>40</v>
      </c>
      <c r="B14" s="38" t="s">
        <v>21</v>
      </c>
      <c r="C14" s="38" t="s">
        <v>1</v>
      </c>
      <c r="D14" s="38" t="s">
        <v>234</v>
      </c>
      <c r="E14" s="38">
        <v>1</v>
      </c>
      <c r="F14" s="38"/>
      <c r="G14" s="38"/>
      <c r="H14" s="38"/>
      <c r="I14" s="43" t="s">
        <v>225</v>
      </c>
    </row>
    <row r="15" spans="1:9">
      <c r="A15" s="37" t="s">
        <v>40</v>
      </c>
      <c r="B15" s="38" t="s">
        <v>21</v>
      </c>
      <c r="C15" s="38" t="s">
        <v>1</v>
      </c>
      <c r="D15" s="38" t="s">
        <v>235</v>
      </c>
      <c r="E15" s="38">
        <v>7</v>
      </c>
      <c r="F15" s="38"/>
      <c r="G15" s="38"/>
      <c r="H15" s="38"/>
      <c r="I15" s="43" t="s">
        <v>225</v>
      </c>
    </row>
    <row r="16" spans="1:9">
      <c r="A16" s="37" t="s">
        <v>40</v>
      </c>
      <c r="B16" s="38" t="s">
        <v>21</v>
      </c>
      <c r="C16" s="38" t="s">
        <v>1</v>
      </c>
      <c r="D16" s="38" t="s">
        <v>236</v>
      </c>
      <c r="E16" s="38">
        <v>7</v>
      </c>
      <c r="F16" s="38"/>
      <c r="G16" s="38"/>
      <c r="H16" s="38"/>
      <c r="I16" s="43" t="s">
        <v>225</v>
      </c>
    </row>
    <row r="17" spans="1:9">
      <c r="A17" s="37" t="s">
        <v>40</v>
      </c>
      <c r="B17" s="38" t="s">
        <v>21</v>
      </c>
      <c r="C17" s="38" t="s">
        <v>1</v>
      </c>
      <c r="D17" s="38" t="s">
        <v>241</v>
      </c>
      <c r="E17" s="38">
        <v>120</v>
      </c>
      <c r="F17" s="38"/>
      <c r="G17" s="38"/>
      <c r="H17" s="38"/>
      <c r="I17" s="43" t="s">
        <v>225</v>
      </c>
    </row>
    <row r="18" spans="1:9">
      <c r="A18" s="37"/>
      <c r="B18" s="42" t="s">
        <v>102</v>
      </c>
      <c r="C18" s="38" t="s">
        <v>1</v>
      </c>
      <c r="D18" s="38" t="s">
        <v>224</v>
      </c>
      <c r="E18" s="38">
        <v>2</v>
      </c>
      <c r="F18" s="38"/>
      <c r="G18" s="38"/>
      <c r="H18" s="38"/>
      <c r="I18" s="38" t="s">
        <v>225</v>
      </c>
    </row>
    <row r="19" spans="1:9">
      <c r="A19" s="40"/>
      <c r="B19" s="38" t="s">
        <v>68</v>
      </c>
      <c r="C19" s="38" t="s">
        <v>23</v>
      </c>
      <c r="D19" s="38" t="s">
        <v>228</v>
      </c>
      <c r="E19" s="38"/>
      <c r="F19" s="38">
        <v>2</v>
      </c>
      <c r="G19" s="38">
        <v>2</v>
      </c>
      <c r="H19" s="38">
        <v>2</v>
      </c>
      <c r="I19" s="38" t="s">
        <v>225</v>
      </c>
    </row>
    <row r="20" spans="1:9">
      <c r="A20" s="37"/>
      <c r="B20" s="38" t="s">
        <v>138</v>
      </c>
      <c r="C20" s="38" t="s">
        <v>1</v>
      </c>
      <c r="D20" s="38" t="s">
        <v>231</v>
      </c>
      <c r="E20" s="38">
        <v>1</v>
      </c>
      <c r="F20" s="38"/>
      <c r="G20" s="38"/>
      <c r="H20" s="38"/>
      <c r="I20" s="43" t="s">
        <v>225</v>
      </c>
    </row>
    <row r="21" spans="1:9">
      <c r="A21" s="37"/>
      <c r="B21" s="38" t="s">
        <v>44</v>
      </c>
      <c r="C21" s="38" t="s">
        <v>23</v>
      </c>
      <c r="D21" s="38" t="s">
        <v>229</v>
      </c>
      <c r="E21" s="38"/>
      <c r="F21" s="38" t="b">
        <v>1</v>
      </c>
      <c r="G21" s="38"/>
      <c r="H21" s="38"/>
      <c r="I21" s="43" t="s">
        <v>225</v>
      </c>
    </row>
    <row r="22" spans="1:9">
      <c r="A22" s="37"/>
      <c r="B22" s="38" t="s">
        <v>44</v>
      </c>
      <c r="C22" s="38" t="s">
        <v>23</v>
      </c>
      <c r="D22" s="38" t="s">
        <v>169</v>
      </c>
      <c r="E22" s="38"/>
      <c r="F22" s="38">
        <v>-70</v>
      </c>
      <c r="G22" s="38"/>
      <c r="H22" s="38"/>
      <c r="I22" s="43" t="s">
        <v>225</v>
      </c>
    </row>
    <row r="23" spans="1:9">
      <c r="A23" s="37"/>
      <c r="B23" s="38" t="s">
        <v>44</v>
      </c>
      <c r="C23" s="38" t="s">
        <v>23</v>
      </c>
      <c r="D23" s="38" t="s">
        <v>168</v>
      </c>
      <c r="E23" s="38"/>
      <c r="F23" s="38">
        <v>6</v>
      </c>
      <c r="G23" s="38"/>
      <c r="H23" s="38"/>
      <c r="I23" s="43" t="s">
        <v>225</v>
      </c>
    </row>
    <row r="24" spans="1:9">
      <c r="A24" s="37"/>
      <c r="B24" s="38" t="s">
        <v>44</v>
      </c>
      <c r="C24" s="38" t="s">
        <v>23</v>
      </c>
      <c r="D24" s="38" t="s">
        <v>167</v>
      </c>
      <c r="E24" s="38"/>
      <c r="F24" s="38">
        <v>6</v>
      </c>
      <c r="G24" s="38"/>
      <c r="H24" s="38"/>
      <c r="I24" s="43" t="s">
        <v>225</v>
      </c>
    </row>
    <row r="25" spans="1:9">
      <c r="A25" s="37"/>
      <c r="B25" s="38" t="s">
        <v>44</v>
      </c>
      <c r="C25" s="38" t="s">
        <v>23</v>
      </c>
      <c r="D25" s="38" t="s">
        <v>170</v>
      </c>
      <c r="E25" s="38"/>
      <c r="F25" s="38" t="b">
        <v>1</v>
      </c>
      <c r="G25" s="38"/>
      <c r="H25" s="38"/>
      <c r="I25" s="43" t="s">
        <v>225</v>
      </c>
    </row>
    <row r="26" spans="1:9">
      <c r="A26" s="37"/>
      <c r="B26" s="38" t="s">
        <v>44</v>
      </c>
      <c r="C26" s="38" t="s">
        <v>23</v>
      </c>
      <c r="D26" s="38" t="s">
        <v>230</v>
      </c>
      <c r="E26" s="38"/>
      <c r="F26" s="38">
        <v>3</v>
      </c>
      <c r="G26" s="38"/>
      <c r="H26" s="38"/>
      <c r="I26" s="43" t="s">
        <v>225</v>
      </c>
    </row>
    <row r="27" spans="1:9">
      <c r="A27" s="37"/>
      <c r="B27" s="38" t="s">
        <v>232</v>
      </c>
      <c r="C27" s="38" t="s">
        <v>23</v>
      </c>
      <c r="D27" s="38" t="s">
        <v>229</v>
      </c>
      <c r="E27" s="38"/>
      <c r="F27" s="38"/>
      <c r="G27" s="38" t="b">
        <v>1</v>
      </c>
      <c r="H27" s="38" t="b">
        <v>1</v>
      </c>
      <c r="I27" s="43" t="s">
        <v>225</v>
      </c>
    </row>
    <row r="28" spans="1:9">
      <c r="A28" s="37"/>
      <c r="B28" s="38" t="s">
        <v>232</v>
      </c>
      <c r="C28" s="38" t="s">
        <v>23</v>
      </c>
      <c r="D28" s="38" t="s">
        <v>169</v>
      </c>
      <c r="E28" s="38"/>
      <c r="F28" s="38"/>
      <c r="G28" s="38">
        <v>-70</v>
      </c>
      <c r="H28" s="38">
        <v>-70</v>
      </c>
      <c r="I28" s="43" t="s">
        <v>225</v>
      </c>
    </row>
    <row r="29" spans="1:9">
      <c r="A29" s="37"/>
      <c r="B29" s="38" t="s">
        <v>232</v>
      </c>
      <c r="C29" s="38" t="s">
        <v>23</v>
      </c>
      <c r="D29" s="38" t="s">
        <v>168</v>
      </c>
      <c r="E29" s="38"/>
      <c r="F29" s="38"/>
      <c r="G29" s="38">
        <v>6</v>
      </c>
      <c r="H29" s="38">
        <v>6</v>
      </c>
      <c r="I29" s="43" t="s">
        <v>225</v>
      </c>
    </row>
    <row r="30" spans="1:9">
      <c r="A30" s="37"/>
      <c r="B30" s="38" t="s">
        <v>232</v>
      </c>
      <c r="C30" s="38" t="s">
        <v>23</v>
      </c>
      <c r="D30" s="38" t="s">
        <v>167</v>
      </c>
      <c r="E30" s="38"/>
      <c r="F30" s="38"/>
      <c r="G30" s="38">
        <v>6</v>
      </c>
      <c r="H30" s="38">
        <v>6</v>
      </c>
      <c r="I30" s="43" t="s">
        <v>225</v>
      </c>
    </row>
    <row r="31" spans="1:9">
      <c r="A31" s="37"/>
      <c r="B31" s="38" t="s">
        <v>232</v>
      </c>
      <c r="C31" s="38" t="s">
        <v>23</v>
      </c>
      <c r="D31" s="38" t="s">
        <v>170</v>
      </c>
      <c r="E31" s="38"/>
      <c r="F31" s="38"/>
      <c r="G31" s="38" t="b">
        <v>1</v>
      </c>
      <c r="H31" s="38" t="b">
        <v>1</v>
      </c>
      <c r="I31" s="43" t="s">
        <v>225</v>
      </c>
    </row>
    <row r="32" spans="1:9">
      <c r="A32" s="37"/>
      <c r="B32" s="38" t="s">
        <v>232</v>
      </c>
      <c r="C32" s="38" t="s">
        <v>23</v>
      </c>
      <c r="D32" s="38" t="s">
        <v>230</v>
      </c>
      <c r="E32" s="38"/>
      <c r="F32" s="38"/>
      <c r="G32" s="38">
        <v>3</v>
      </c>
      <c r="H32" s="38">
        <v>3</v>
      </c>
      <c r="I32" s="43" t="s">
        <v>225</v>
      </c>
    </row>
    <row r="33" spans="1:9">
      <c r="A33" s="37"/>
      <c r="B33" s="38" t="s">
        <v>138</v>
      </c>
      <c r="C33" s="38" t="s">
        <v>1</v>
      </c>
      <c r="D33" s="38" t="s">
        <v>233</v>
      </c>
      <c r="E33" s="38">
        <v>1</v>
      </c>
      <c r="F33" s="38"/>
      <c r="G33" s="38"/>
      <c r="H33" s="38"/>
      <c r="I33" s="43" t="s">
        <v>225</v>
      </c>
    </row>
    <row r="34" spans="1:9">
      <c r="A34" s="37"/>
      <c r="B34" s="38" t="s">
        <v>240</v>
      </c>
      <c r="C34" s="38" t="s">
        <v>23</v>
      </c>
      <c r="D34" s="38" t="s">
        <v>237</v>
      </c>
      <c r="E34" s="38"/>
      <c r="F34" s="38" t="b">
        <v>1</v>
      </c>
      <c r="G34" s="38"/>
      <c r="H34" s="38"/>
      <c r="I34" s="43" t="s">
        <v>225</v>
      </c>
    </row>
    <row r="35" spans="1:9">
      <c r="A35" s="37"/>
      <c r="B35" s="38" t="s">
        <v>240</v>
      </c>
      <c r="C35" s="38" t="s">
        <v>23</v>
      </c>
      <c r="D35" s="38" t="s">
        <v>238</v>
      </c>
      <c r="E35" s="38"/>
      <c r="F35" s="38" t="b">
        <v>1</v>
      </c>
      <c r="G35" s="38"/>
      <c r="H35" s="38"/>
      <c r="I35" s="43" t="s">
        <v>225</v>
      </c>
    </row>
    <row r="36" spans="1:9">
      <c r="A36" s="37"/>
      <c r="B36" s="38" t="s">
        <v>232</v>
      </c>
      <c r="C36" s="38" t="s">
        <v>23</v>
      </c>
      <c r="D36" s="38" t="s">
        <v>237</v>
      </c>
      <c r="E36" s="38"/>
      <c r="F36" s="38"/>
      <c r="G36" s="38" t="b">
        <v>1</v>
      </c>
      <c r="H36" s="38" t="b">
        <v>1</v>
      </c>
      <c r="I36" s="43" t="s">
        <v>225</v>
      </c>
    </row>
    <row r="37" spans="1:9">
      <c r="A37" s="37"/>
      <c r="B37" s="38" t="s">
        <v>232</v>
      </c>
      <c r="C37" s="38" t="s">
        <v>23</v>
      </c>
      <c r="D37" s="38" t="s">
        <v>238</v>
      </c>
      <c r="E37" s="38"/>
      <c r="F37" s="38"/>
      <c r="G37" s="38" t="b">
        <v>1</v>
      </c>
      <c r="H37" s="38" t="b">
        <v>1</v>
      </c>
      <c r="I37" s="43" t="s">
        <v>225</v>
      </c>
    </row>
    <row r="38" spans="1:9">
      <c r="A38" s="37"/>
      <c r="B38" s="38" t="s">
        <v>95</v>
      </c>
      <c r="C38" s="38" t="s">
        <v>1</v>
      </c>
      <c r="D38" s="38" t="s">
        <v>239</v>
      </c>
      <c r="E38" s="38">
        <v>7</v>
      </c>
      <c r="F38" s="38"/>
      <c r="G38" s="38"/>
      <c r="H38" s="38"/>
      <c r="I38" s="43" t="s">
        <v>225</v>
      </c>
    </row>
    <row r="39" spans="1:9">
      <c r="A39" s="37"/>
      <c r="B39" s="38" t="s">
        <v>138</v>
      </c>
      <c r="C39" s="38" t="s">
        <v>1</v>
      </c>
      <c r="D39" s="38" t="s">
        <v>242</v>
      </c>
      <c r="E39" s="38">
        <v>1</v>
      </c>
      <c r="F39" s="38"/>
      <c r="G39" s="38"/>
      <c r="H39" s="38"/>
      <c r="I39" s="43" t="s">
        <v>225</v>
      </c>
    </row>
    <row r="40" spans="1:9">
      <c r="A40" s="37" t="s">
        <v>247</v>
      </c>
      <c r="B40" s="38" t="s">
        <v>93</v>
      </c>
      <c r="C40" s="38" t="s">
        <v>1</v>
      </c>
      <c r="D40" s="38" t="s">
        <v>92</v>
      </c>
      <c r="E40" s="49">
        <v>16</v>
      </c>
      <c r="F40" s="38"/>
      <c r="G40" s="38"/>
      <c r="H40" s="38"/>
      <c r="I40" s="40" t="s">
        <v>253</v>
      </c>
    </row>
    <row r="41" spans="1:9">
      <c r="A41" s="37" t="s">
        <v>40</v>
      </c>
      <c r="B41" s="43" t="s">
        <v>80</v>
      </c>
      <c r="C41" s="38" t="s">
        <v>1</v>
      </c>
      <c r="D41" s="38" t="s">
        <v>252</v>
      </c>
      <c r="E41" s="49">
        <v>0</v>
      </c>
      <c r="F41" s="38"/>
      <c r="G41" s="38"/>
      <c r="H41" s="38"/>
      <c r="I41" s="40" t="s">
        <v>255</v>
      </c>
    </row>
    <row r="42" spans="1:9">
      <c r="A42" s="37"/>
      <c r="B42" s="38" t="s">
        <v>171</v>
      </c>
      <c r="C42" s="38" t="s">
        <v>1</v>
      </c>
      <c r="D42" s="38" t="s">
        <v>254</v>
      </c>
      <c r="E42" s="49">
        <v>1</v>
      </c>
      <c r="F42" s="38"/>
      <c r="G42" s="38"/>
      <c r="H42" s="38"/>
      <c r="I42" s="40" t="s">
        <v>255</v>
      </c>
    </row>
  </sheetData>
  <autoFilter ref="A3:I39" xr:uid="{00000000-0009-0000-0000-000003000000}">
    <sortState ref="A4:I39">
      <sortCondition ref="I3:I39"/>
    </sortState>
  </autoFilter>
  <mergeCells count="6">
    <mergeCell ref="I1:I2"/>
    <mergeCell ref="A1:A2"/>
    <mergeCell ref="B1:B2"/>
    <mergeCell ref="C1:C2"/>
    <mergeCell ref="D1:D2"/>
    <mergeCell ref="E1:H1"/>
  </mergeCells>
  <hyperlinks>
    <hyperlink ref="B37" r:id="rId1" display="http://cpistore.internal.ericsson.com/alexserv?ID=11987&amp;DB=60312-en_lzn7931040_r7f.alx&amp;AC=SEARCH&amp;SS=DATABASE&amp;ST=TITLE&amp;PA=%22class%20EUtranCellTDD%22&amp;LD=1" xr:uid="{00000000-0004-0000-0300-000000000000}"/>
  </hyperlink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16"/>
  <sheetViews>
    <sheetView workbookViewId="0">
      <selection activeCell="H4" sqref="H4"/>
    </sheetView>
  </sheetViews>
  <sheetFormatPr defaultRowHeight="15"/>
  <cols>
    <col min="2" max="2" width="4.140625" bestFit="1" customWidth="1"/>
    <col min="3" max="3" width="19.28515625" bestFit="1" customWidth="1"/>
    <col min="4" max="4" width="15.5703125" bestFit="1" customWidth="1"/>
    <col min="5" max="5" width="31.28515625" bestFit="1" customWidth="1"/>
    <col min="6" max="6" width="10.140625" bestFit="1" customWidth="1"/>
    <col min="7" max="7" width="18.42578125" bestFit="1" customWidth="1"/>
    <col min="10" max="10" width="13.7109375" bestFit="1" customWidth="1"/>
    <col min="11" max="11" width="14.28515625" bestFit="1" customWidth="1"/>
  </cols>
  <sheetData>
    <row r="1" spans="2:12" ht="15.75" thickBot="1"/>
    <row r="2" spans="2:12" ht="15.75" thickBot="1">
      <c r="B2" s="35" t="s">
        <v>136</v>
      </c>
      <c r="C2" s="36" t="s">
        <v>135</v>
      </c>
      <c r="D2" s="36" t="s">
        <v>134</v>
      </c>
      <c r="E2" s="36" t="s">
        <v>133</v>
      </c>
      <c r="F2" s="36" t="s">
        <v>210</v>
      </c>
      <c r="G2" s="36" t="s">
        <v>211</v>
      </c>
      <c r="H2" s="36" t="s">
        <v>210</v>
      </c>
      <c r="I2" s="36" t="s">
        <v>211</v>
      </c>
      <c r="J2" s="36" t="s">
        <v>212</v>
      </c>
      <c r="K2" s="36" t="s">
        <v>213</v>
      </c>
      <c r="L2" s="36" t="s">
        <v>218</v>
      </c>
    </row>
    <row r="3" spans="2:12" ht="15.75" thickBot="1">
      <c r="B3" s="27"/>
      <c r="C3" s="28" t="s">
        <v>24</v>
      </c>
      <c r="D3" s="28" t="s">
        <v>23</v>
      </c>
      <c r="E3" s="28" t="s">
        <v>156</v>
      </c>
      <c r="F3" s="29">
        <v>0</v>
      </c>
      <c r="G3" s="29">
        <v>0</v>
      </c>
      <c r="H3" s="30"/>
      <c r="I3" s="30"/>
      <c r="J3" s="31" t="s">
        <v>204</v>
      </c>
      <c r="K3" s="30" t="s">
        <v>214</v>
      </c>
      <c r="L3" s="30" t="s">
        <v>26</v>
      </c>
    </row>
    <row r="4" spans="2:12" ht="15.75" thickBot="1">
      <c r="B4" s="27"/>
      <c r="C4" s="28" t="s">
        <v>34</v>
      </c>
      <c r="D4" s="28" t="s">
        <v>23</v>
      </c>
      <c r="E4" s="28" t="s">
        <v>166</v>
      </c>
      <c r="F4" s="29">
        <v>1000</v>
      </c>
      <c r="G4" s="29">
        <v>1000</v>
      </c>
      <c r="H4" s="30"/>
      <c r="I4" s="30"/>
      <c r="J4" s="31" t="s">
        <v>204</v>
      </c>
      <c r="K4" s="30" t="s">
        <v>214</v>
      </c>
      <c r="L4" s="30" t="s">
        <v>26</v>
      </c>
    </row>
    <row r="5" spans="2:12" ht="15.75" thickBot="1">
      <c r="B5" s="27"/>
      <c r="C5" s="28" t="s">
        <v>34</v>
      </c>
      <c r="D5" s="28" t="s">
        <v>23</v>
      </c>
      <c r="E5" s="28" t="s">
        <v>165</v>
      </c>
      <c r="F5" s="29">
        <v>1000</v>
      </c>
      <c r="G5" s="29">
        <v>1000</v>
      </c>
      <c r="H5" s="30"/>
      <c r="I5" s="30"/>
      <c r="J5" s="31" t="s">
        <v>204</v>
      </c>
      <c r="K5" s="30" t="s">
        <v>214</v>
      </c>
      <c r="L5" s="30" t="s">
        <v>26</v>
      </c>
    </row>
    <row r="6" spans="2:12" ht="15.75" thickBot="1">
      <c r="B6" s="32"/>
      <c r="C6" s="28" t="s">
        <v>71</v>
      </c>
      <c r="D6" s="28" t="s">
        <v>23</v>
      </c>
      <c r="E6" s="28" t="s">
        <v>70</v>
      </c>
      <c r="F6" s="29">
        <v>1</v>
      </c>
      <c r="G6" s="29">
        <v>1</v>
      </c>
      <c r="H6" s="30"/>
      <c r="I6" s="30"/>
      <c r="J6" s="31" t="s">
        <v>204</v>
      </c>
      <c r="K6" s="30" t="s">
        <v>214</v>
      </c>
      <c r="L6" s="30" t="s">
        <v>219</v>
      </c>
    </row>
    <row r="7" spans="2:12" ht="15.75" thickBot="1">
      <c r="B7" s="27"/>
      <c r="C7" s="28" t="s">
        <v>36</v>
      </c>
      <c r="D7" s="28" t="s">
        <v>23</v>
      </c>
      <c r="E7" s="28" t="s">
        <v>158</v>
      </c>
      <c r="F7" s="29" t="s">
        <v>215</v>
      </c>
      <c r="G7" s="29" t="s">
        <v>215</v>
      </c>
      <c r="H7" s="30"/>
      <c r="I7" s="30"/>
      <c r="J7" s="31" t="s">
        <v>204</v>
      </c>
      <c r="K7" s="30" t="s">
        <v>214</v>
      </c>
      <c r="L7" s="30" t="s">
        <v>26</v>
      </c>
    </row>
    <row r="8" spans="2:12" ht="15.75" thickBot="1">
      <c r="B8" s="27"/>
      <c r="C8" s="33" t="s">
        <v>24</v>
      </c>
      <c r="D8" s="28" t="s">
        <v>23</v>
      </c>
      <c r="E8" s="33" t="s">
        <v>154</v>
      </c>
      <c r="F8" s="29">
        <v>480</v>
      </c>
      <c r="G8" s="29">
        <v>480</v>
      </c>
      <c r="H8" s="30"/>
      <c r="I8" s="30"/>
      <c r="J8" s="31" t="s">
        <v>204</v>
      </c>
      <c r="K8" s="30" t="s">
        <v>214</v>
      </c>
      <c r="L8" s="30" t="s">
        <v>26</v>
      </c>
    </row>
    <row r="9" spans="2:12" ht="15.75" thickBot="1">
      <c r="B9" s="27"/>
      <c r="C9" s="28" t="s">
        <v>24</v>
      </c>
      <c r="D9" s="28" t="s">
        <v>23</v>
      </c>
      <c r="E9" s="28" t="s">
        <v>157</v>
      </c>
      <c r="F9" s="29">
        <v>480</v>
      </c>
      <c r="G9" s="29">
        <v>480</v>
      </c>
      <c r="H9" s="30"/>
      <c r="I9" s="30"/>
      <c r="J9" s="31" t="s">
        <v>204</v>
      </c>
      <c r="K9" s="30" t="s">
        <v>214</v>
      </c>
      <c r="L9" s="30" t="s">
        <v>26</v>
      </c>
    </row>
    <row r="10" spans="2:12" ht="15.75" thickBot="1">
      <c r="B10" s="27"/>
      <c r="C10" s="33" t="s">
        <v>24</v>
      </c>
      <c r="D10" s="28" t="s">
        <v>23</v>
      </c>
      <c r="E10" s="33" t="s">
        <v>155</v>
      </c>
      <c r="F10" s="29">
        <v>480</v>
      </c>
      <c r="G10" s="29">
        <v>480</v>
      </c>
      <c r="H10" s="30"/>
      <c r="I10" s="30"/>
      <c r="J10" s="31" t="s">
        <v>204</v>
      </c>
      <c r="K10" s="30" t="s">
        <v>214</v>
      </c>
      <c r="L10" s="30" t="s">
        <v>26</v>
      </c>
    </row>
    <row r="11" spans="2:12" ht="15.75" thickBot="1">
      <c r="B11" s="32"/>
      <c r="C11" s="28" t="s">
        <v>36</v>
      </c>
      <c r="D11" s="28" t="s">
        <v>23</v>
      </c>
      <c r="E11" s="28" t="s">
        <v>30</v>
      </c>
      <c r="F11" s="29" t="s">
        <v>35</v>
      </c>
      <c r="G11" s="29">
        <v>16</v>
      </c>
      <c r="H11" s="30"/>
      <c r="I11" s="30">
        <v>18</v>
      </c>
      <c r="J11" s="31" t="s">
        <v>203</v>
      </c>
      <c r="K11" s="30" t="s">
        <v>216</v>
      </c>
      <c r="L11" s="30" t="s">
        <v>26</v>
      </c>
    </row>
    <row r="12" spans="2:12" ht="15.75" thickBot="1">
      <c r="B12" s="27"/>
      <c r="C12" s="28" t="s">
        <v>56</v>
      </c>
      <c r="D12" s="28" t="s">
        <v>23</v>
      </c>
      <c r="E12" s="28" t="s">
        <v>62</v>
      </c>
      <c r="F12" s="29">
        <v>-114</v>
      </c>
      <c r="G12" s="29" t="s">
        <v>164</v>
      </c>
      <c r="H12" s="30" t="s">
        <v>61</v>
      </c>
      <c r="I12" s="30">
        <v>-116</v>
      </c>
      <c r="J12" s="31" t="s">
        <v>203</v>
      </c>
      <c r="K12" s="30" t="s">
        <v>216</v>
      </c>
      <c r="L12" s="30" t="s">
        <v>26</v>
      </c>
    </row>
    <row r="13" spans="2:12" ht="15.75" thickBot="1">
      <c r="B13" s="27"/>
      <c r="C13" s="28" t="s">
        <v>32</v>
      </c>
      <c r="D13" s="28" t="s">
        <v>23</v>
      </c>
      <c r="E13" s="34" t="s">
        <v>33</v>
      </c>
      <c r="F13" s="29">
        <v>320</v>
      </c>
      <c r="G13" s="29">
        <v>320</v>
      </c>
      <c r="H13" s="30">
        <v>128</v>
      </c>
      <c r="I13" s="30">
        <v>128</v>
      </c>
      <c r="J13" s="31" t="s">
        <v>203</v>
      </c>
      <c r="K13" s="30" t="s">
        <v>216</v>
      </c>
      <c r="L13" s="30" t="s">
        <v>26</v>
      </c>
    </row>
    <row r="14" spans="2:12" ht="15.75" thickBot="1">
      <c r="B14" s="27"/>
      <c r="C14" s="28" t="s">
        <v>24</v>
      </c>
      <c r="D14" s="28" t="s">
        <v>23</v>
      </c>
      <c r="E14" s="28" t="s">
        <v>64</v>
      </c>
      <c r="F14" s="29">
        <v>-98</v>
      </c>
      <c r="G14" s="29">
        <v>-114</v>
      </c>
      <c r="H14" s="30">
        <v>-98</v>
      </c>
      <c r="I14" s="30">
        <v>-112</v>
      </c>
      <c r="J14" s="31" t="s">
        <v>203</v>
      </c>
      <c r="K14" s="30" t="s">
        <v>216</v>
      </c>
      <c r="L14" s="30" t="s">
        <v>26</v>
      </c>
    </row>
    <row r="15" spans="2:12" ht="15.75" thickBot="1">
      <c r="B15" s="27"/>
      <c r="C15" s="34" t="s">
        <v>31</v>
      </c>
      <c r="D15" s="34" t="s">
        <v>23</v>
      </c>
      <c r="E15" s="28" t="s">
        <v>30</v>
      </c>
      <c r="F15" s="29">
        <v>14</v>
      </c>
      <c r="G15" s="29">
        <v>14</v>
      </c>
      <c r="H15" s="30">
        <v>10</v>
      </c>
      <c r="I15" s="30">
        <v>10</v>
      </c>
      <c r="J15" s="31" t="s">
        <v>203</v>
      </c>
      <c r="K15" s="30" t="s">
        <v>216</v>
      </c>
      <c r="L15" s="30" t="s">
        <v>26</v>
      </c>
    </row>
    <row r="16" spans="2:12" ht="15.75" thickBot="1">
      <c r="B16" s="27"/>
      <c r="C16" s="28" t="s">
        <v>31</v>
      </c>
      <c r="D16" s="28" t="s">
        <v>23</v>
      </c>
      <c r="E16" s="28" t="s">
        <v>69</v>
      </c>
      <c r="F16" s="29" t="s">
        <v>217</v>
      </c>
      <c r="G16" s="29" t="s">
        <v>217</v>
      </c>
      <c r="H16" s="30">
        <v>5</v>
      </c>
      <c r="I16" s="30">
        <v>7</v>
      </c>
      <c r="J16" s="31" t="s">
        <v>203</v>
      </c>
      <c r="K16" s="30" t="s">
        <v>216</v>
      </c>
      <c r="L16" s="30" t="s">
        <v>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D1:I155"/>
  <sheetViews>
    <sheetView topLeftCell="A138" workbookViewId="0">
      <selection activeCell="H4" sqref="H4"/>
    </sheetView>
  </sheetViews>
  <sheetFormatPr defaultRowHeight="15"/>
  <sheetData>
    <row r="1" spans="4:9">
      <c r="D1" s="20" t="s">
        <v>176</v>
      </c>
      <c r="H1" s="17" t="s">
        <v>176</v>
      </c>
    </row>
    <row r="2" spans="4:9">
      <c r="D2" s="2" t="s">
        <v>130</v>
      </c>
      <c r="E2" t="str">
        <f t="shared" ref="E2:E33" si="0">VLOOKUP(D2,H:H,1,0)</f>
        <v>a1ThresholdRsrpPrimOffset</v>
      </c>
      <c r="H2" s="2" t="s">
        <v>130</v>
      </c>
      <c r="I2" t="str">
        <f>VLOOKUP(H2,D:D,1,0)</f>
        <v>a1ThresholdRsrpPrimOffset</v>
      </c>
    </row>
    <row r="3" spans="4:9">
      <c r="D3" s="2" t="s">
        <v>129</v>
      </c>
      <c r="E3" t="str">
        <f t="shared" si="0"/>
        <v>a2ThresholdRsrpPrimOffset</v>
      </c>
      <c r="H3" s="2" t="s">
        <v>129</v>
      </c>
      <c r="I3" t="str">
        <f t="shared" ref="I3:I66" si="1">VLOOKUP(H3,D:D,1,0)</f>
        <v>a2ThresholdRsrpPrimOffset</v>
      </c>
    </row>
    <row r="4" spans="4:9">
      <c r="D4" s="2" t="s">
        <v>123</v>
      </c>
      <c r="E4" t="str">
        <f t="shared" si="0"/>
        <v xml:space="preserve">absPrioOverride </v>
      </c>
      <c r="H4" s="2" t="s">
        <v>123</v>
      </c>
      <c r="I4" t="str">
        <f t="shared" si="1"/>
        <v xml:space="preserve">absPrioOverride </v>
      </c>
    </row>
    <row r="5" spans="4:9">
      <c r="D5" s="2" t="s">
        <v>123</v>
      </c>
      <c r="E5" t="str">
        <f t="shared" si="0"/>
        <v xml:space="preserve">absPrioOverride </v>
      </c>
      <c r="H5" s="2" t="s">
        <v>123</v>
      </c>
      <c r="I5" t="str">
        <f t="shared" si="1"/>
        <v xml:space="preserve">absPrioOverride </v>
      </c>
    </row>
    <row r="6" spans="4:9">
      <c r="D6" s="2" t="s">
        <v>123</v>
      </c>
      <c r="E6" t="str">
        <f t="shared" si="0"/>
        <v xml:space="preserve">absPrioOverride </v>
      </c>
      <c r="H6" s="2" t="s">
        <v>123</v>
      </c>
      <c r="I6" t="str">
        <f t="shared" si="1"/>
        <v xml:space="preserve">absPrioOverride </v>
      </c>
    </row>
    <row r="7" spans="4:9">
      <c r="D7" s="2" t="s">
        <v>48</v>
      </c>
      <c r="E7" t="str">
        <f t="shared" si="0"/>
        <v>alignTtiBundWUlTrigSinr</v>
      </c>
      <c r="H7" s="2" t="s">
        <v>48</v>
      </c>
      <c r="I7" t="str">
        <f t="shared" si="1"/>
        <v>alignTtiBundWUlTrigSinr</v>
      </c>
    </row>
    <row r="8" spans="4:9">
      <c r="D8" s="2" t="s">
        <v>127</v>
      </c>
      <c r="E8" t="str">
        <f t="shared" si="0"/>
        <v>aqmMode</v>
      </c>
      <c r="H8" s="2" t="s">
        <v>127</v>
      </c>
      <c r="I8" t="str">
        <f t="shared" si="1"/>
        <v>aqmMode</v>
      </c>
    </row>
    <row r="9" spans="4:9">
      <c r="D9" s="2" t="s">
        <v>127</v>
      </c>
      <c r="E9" t="str">
        <f t="shared" si="0"/>
        <v>aqmMode</v>
      </c>
      <c r="H9" s="2" t="s">
        <v>127</v>
      </c>
      <c r="I9" t="str">
        <f t="shared" si="1"/>
        <v>aqmMode</v>
      </c>
    </row>
    <row r="10" spans="4:9">
      <c r="D10" s="2" t="s">
        <v>127</v>
      </c>
      <c r="E10" t="str">
        <f t="shared" si="0"/>
        <v>aqmMode</v>
      </c>
      <c r="H10" s="2" t="s">
        <v>127</v>
      </c>
      <c r="I10" t="str">
        <f t="shared" si="1"/>
        <v>aqmMode</v>
      </c>
    </row>
    <row r="11" spans="4:9" ht="22.5">
      <c r="D11" s="10" t="s">
        <v>18</v>
      </c>
      <c r="E11" t="str">
        <f t="shared" si="0"/>
        <v>associationMaxRtx</v>
      </c>
      <c r="H11" s="3" t="s">
        <v>18</v>
      </c>
      <c r="I11" t="str">
        <f t="shared" si="1"/>
        <v>associationMaxRtx</v>
      </c>
    </row>
    <row r="12" spans="4:9" ht="22.5">
      <c r="D12" s="7" t="s">
        <v>20</v>
      </c>
      <c r="E12" t="str">
        <f t="shared" si="0"/>
        <v>counterActiveMode</v>
      </c>
      <c r="H12" s="3" t="s">
        <v>20</v>
      </c>
      <c r="I12" t="str">
        <f t="shared" si="1"/>
        <v>counterActiveMode</v>
      </c>
    </row>
    <row r="13" spans="4:9" ht="22.5">
      <c r="D13" s="7" t="s">
        <v>20</v>
      </c>
      <c r="E13" t="str">
        <f t="shared" si="0"/>
        <v>counterActiveMode</v>
      </c>
      <c r="H13" s="3" t="s">
        <v>20</v>
      </c>
      <c r="I13" t="str">
        <f t="shared" si="1"/>
        <v>counterActiveMode</v>
      </c>
    </row>
    <row r="14" spans="4:9">
      <c r="D14" s="3" t="s">
        <v>20</v>
      </c>
      <c r="E14" t="str">
        <f t="shared" si="0"/>
        <v>counterActiveMode</v>
      </c>
      <c r="H14" s="3" t="s">
        <v>20</v>
      </c>
      <c r="I14" t="str">
        <f t="shared" si="1"/>
        <v>counterActiveMode</v>
      </c>
    </row>
    <row r="15" spans="4:9">
      <c r="D15" s="3" t="s">
        <v>20</v>
      </c>
      <c r="E15" t="str">
        <f t="shared" si="0"/>
        <v>counterActiveMode</v>
      </c>
      <c r="H15" s="3" t="s">
        <v>20</v>
      </c>
      <c r="I15" t="str">
        <f t="shared" si="1"/>
        <v>counterActiveMode</v>
      </c>
    </row>
    <row r="16" spans="4:9">
      <c r="D16" s="3" t="s">
        <v>20</v>
      </c>
      <c r="E16" t="str">
        <f t="shared" si="0"/>
        <v>counterActiveMode</v>
      </c>
      <c r="H16" s="3" t="s">
        <v>20</v>
      </c>
      <c r="I16" t="str">
        <f t="shared" si="1"/>
        <v>counterActiveMode</v>
      </c>
    </row>
    <row r="17" spans="4:9">
      <c r="D17" s="3" t="s">
        <v>20</v>
      </c>
      <c r="E17" t="str">
        <f t="shared" si="0"/>
        <v>counterActiveMode</v>
      </c>
      <c r="H17" s="3" t="s">
        <v>20</v>
      </c>
      <c r="I17" t="str">
        <f t="shared" si="1"/>
        <v>counterActiveMode</v>
      </c>
    </row>
    <row r="18" spans="4:9">
      <c r="D18" s="2" t="s">
        <v>126</v>
      </c>
      <c r="E18" t="str">
        <f t="shared" si="0"/>
        <v>dataFwdPerQciEnabled</v>
      </c>
      <c r="H18" s="2" t="s">
        <v>126</v>
      </c>
      <c r="I18" t="str">
        <f t="shared" si="1"/>
        <v>dataFwdPerQciEnabled</v>
      </c>
    </row>
    <row r="19" spans="4:9">
      <c r="D19" s="2" t="s">
        <v>126</v>
      </c>
      <c r="E19" t="str">
        <f t="shared" si="0"/>
        <v>dataFwdPerQciEnabled</v>
      </c>
      <c r="H19" s="2" t="s">
        <v>126</v>
      </c>
      <c r="I19" t="str">
        <f t="shared" si="1"/>
        <v>dataFwdPerQciEnabled</v>
      </c>
    </row>
    <row r="20" spans="4:9">
      <c r="D20" s="2" t="s">
        <v>126</v>
      </c>
      <c r="E20" t="str">
        <f t="shared" si="0"/>
        <v>dataFwdPerQciEnabled</v>
      </c>
      <c r="H20" s="2" t="s">
        <v>126</v>
      </c>
      <c r="I20" t="str">
        <f t="shared" si="1"/>
        <v>dataFwdPerQciEnabled</v>
      </c>
    </row>
    <row r="21" spans="4:9" ht="33.75">
      <c r="D21" s="7" t="s">
        <v>75</v>
      </c>
      <c r="E21" t="str">
        <f t="shared" si="0"/>
        <v>dlAdmDifferentiationThr</v>
      </c>
      <c r="H21" s="7" t="s">
        <v>75</v>
      </c>
      <c r="I21" t="str">
        <f t="shared" si="1"/>
        <v>dlAdmDifferentiationThr</v>
      </c>
    </row>
    <row r="22" spans="4:9">
      <c r="D22" s="19" t="s">
        <v>122</v>
      </c>
      <c r="E22" t="str">
        <f t="shared" si="0"/>
        <v>dlMaxRetxThreshold</v>
      </c>
      <c r="H22" s="2" t="s">
        <v>122</v>
      </c>
      <c r="I22" t="str">
        <f t="shared" si="1"/>
        <v>dlMaxRetxThreshold</v>
      </c>
    </row>
    <row r="23" spans="4:9">
      <c r="D23" s="19" t="s">
        <v>122</v>
      </c>
      <c r="E23" t="str">
        <f t="shared" si="0"/>
        <v>dlMaxRetxThreshold</v>
      </c>
      <c r="H23" s="2" t="s">
        <v>122</v>
      </c>
      <c r="I23" t="str">
        <f t="shared" si="1"/>
        <v>dlMaxRetxThreshold</v>
      </c>
    </row>
    <row r="24" spans="4:9">
      <c r="D24" s="2" t="s">
        <v>121</v>
      </c>
      <c r="E24" t="str">
        <f t="shared" si="0"/>
        <v>dlMinBitRate</v>
      </c>
      <c r="H24" s="2" t="s">
        <v>121</v>
      </c>
      <c r="I24" t="str">
        <f t="shared" si="1"/>
        <v>dlMinBitRate</v>
      </c>
    </row>
    <row r="25" spans="4:9">
      <c r="D25" s="21" t="s">
        <v>120</v>
      </c>
      <c r="E25" t="str">
        <f t="shared" si="0"/>
        <v>dlResourceAllocationStrategy</v>
      </c>
      <c r="H25" s="2" t="s">
        <v>120</v>
      </c>
      <c r="I25" t="str">
        <f t="shared" si="1"/>
        <v>dlResourceAllocationStrategy</v>
      </c>
    </row>
    <row r="26" spans="4:9">
      <c r="D26" s="2" t="s">
        <v>120</v>
      </c>
      <c r="E26" t="str">
        <f t="shared" si="0"/>
        <v>dlResourceAllocationStrategy</v>
      </c>
      <c r="H26" s="2" t="s">
        <v>120</v>
      </c>
      <c r="I26" t="str">
        <f t="shared" si="1"/>
        <v>dlResourceAllocationStrategy</v>
      </c>
    </row>
    <row r="27" spans="4:9">
      <c r="D27" s="2" t="s">
        <v>120</v>
      </c>
      <c r="E27" t="str">
        <f t="shared" si="0"/>
        <v>dlResourceAllocationStrategy</v>
      </c>
      <c r="H27" s="2" t="s">
        <v>120</v>
      </c>
      <c r="I27" t="str">
        <f t="shared" si="1"/>
        <v>dlResourceAllocationStrategy</v>
      </c>
    </row>
    <row r="28" spans="4:9">
      <c r="D28" s="2" t="s">
        <v>87</v>
      </c>
      <c r="E28" t="str">
        <f t="shared" si="0"/>
        <v>drxInactivityTimer</v>
      </c>
      <c r="H28" s="2" t="s">
        <v>87</v>
      </c>
      <c r="I28" t="str">
        <f t="shared" si="1"/>
        <v>drxInactivityTimer</v>
      </c>
    </row>
    <row r="29" spans="4:9">
      <c r="D29" s="21" t="s">
        <v>87</v>
      </c>
      <c r="E29" t="str">
        <f t="shared" si="0"/>
        <v>drxInactivityTimer</v>
      </c>
      <c r="H29" s="2" t="s">
        <v>87</v>
      </c>
      <c r="I29" t="str">
        <f t="shared" si="1"/>
        <v>drxInactivityTimer</v>
      </c>
    </row>
    <row r="30" spans="4:9">
      <c r="D30" s="2" t="s">
        <v>87</v>
      </c>
      <c r="E30" t="str">
        <f t="shared" si="0"/>
        <v>drxInactivityTimer</v>
      </c>
      <c r="H30" s="2" t="s">
        <v>87</v>
      </c>
      <c r="I30" t="str">
        <f t="shared" si="1"/>
        <v>drxInactivityTimer</v>
      </c>
    </row>
    <row r="31" spans="4:9">
      <c r="D31" s="2" t="s">
        <v>86</v>
      </c>
      <c r="E31" t="str">
        <f t="shared" si="0"/>
        <v>DRXPriority</v>
      </c>
      <c r="H31" s="2" t="s">
        <v>86</v>
      </c>
      <c r="I31" t="str">
        <f t="shared" si="1"/>
        <v>DRXPriority</v>
      </c>
    </row>
    <row r="32" spans="4:9">
      <c r="D32" s="2" t="s">
        <v>86</v>
      </c>
      <c r="E32" t="str">
        <f t="shared" si="0"/>
        <v>DRXPriority</v>
      </c>
      <c r="H32" s="2" t="s">
        <v>86</v>
      </c>
      <c r="I32" t="str">
        <f t="shared" si="1"/>
        <v>DRXPriority</v>
      </c>
    </row>
    <row r="33" spans="4:9">
      <c r="D33" s="2" t="s">
        <v>86</v>
      </c>
      <c r="E33" t="str">
        <f t="shared" si="0"/>
        <v>DRXPriority</v>
      </c>
      <c r="H33" s="2" t="s">
        <v>86</v>
      </c>
      <c r="I33" t="str">
        <f t="shared" si="1"/>
        <v>DRXPriority</v>
      </c>
    </row>
    <row r="34" spans="4:9">
      <c r="D34" s="2" t="s">
        <v>76</v>
      </c>
      <c r="E34" t="str">
        <f t="shared" ref="E34:E65" si="2">VLOOKUP(D34,H:H,1,0)</f>
        <v>DrxProfile</v>
      </c>
      <c r="H34" s="2" t="s">
        <v>76</v>
      </c>
      <c r="I34" t="str">
        <f t="shared" si="1"/>
        <v>DrxProfile</v>
      </c>
    </row>
    <row r="35" spans="4:9">
      <c r="D35" s="2" t="s">
        <v>76</v>
      </c>
      <c r="E35" t="str">
        <f t="shared" si="2"/>
        <v>DrxProfile</v>
      </c>
      <c r="H35" s="2" t="s">
        <v>76</v>
      </c>
      <c r="I35" t="str">
        <f t="shared" si="1"/>
        <v>DrxProfile</v>
      </c>
    </row>
    <row r="36" spans="4:9">
      <c r="D36" s="2" t="s">
        <v>76</v>
      </c>
      <c r="E36" t="str">
        <f t="shared" si="2"/>
        <v>DrxProfile</v>
      </c>
      <c r="H36" s="2" t="s">
        <v>76</v>
      </c>
      <c r="I36" t="str">
        <f t="shared" si="1"/>
        <v>DrxProfile</v>
      </c>
    </row>
    <row r="37" spans="4:9">
      <c r="D37" s="2" t="s">
        <v>85</v>
      </c>
      <c r="E37" t="str">
        <f t="shared" si="2"/>
        <v>drxRetransmission
Timer</v>
      </c>
      <c r="H37" s="2" t="s">
        <v>85</v>
      </c>
      <c r="I37" t="str">
        <f t="shared" si="1"/>
        <v>drxRetransmission
Timer</v>
      </c>
    </row>
    <row r="38" spans="4:9">
      <c r="D38" s="2" t="s">
        <v>85</v>
      </c>
      <c r="E38" t="str">
        <f t="shared" si="2"/>
        <v>drxRetransmission
Timer</v>
      </c>
      <c r="H38" s="2" t="s">
        <v>85</v>
      </c>
      <c r="I38" t="str">
        <f t="shared" si="1"/>
        <v>drxRetransmission
Timer</v>
      </c>
    </row>
    <row r="39" spans="4:9">
      <c r="D39" s="2" t="s">
        <v>85</v>
      </c>
      <c r="E39" t="str">
        <f t="shared" si="2"/>
        <v>drxRetransmission
Timer</v>
      </c>
      <c r="H39" s="2" t="s">
        <v>85</v>
      </c>
      <c r="I39" t="str">
        <f t="shared" si="1"/>
        <v>drxRetransmission
Timer</v>
      </c>
    </row>
    <row r="40" spans="4:9">
      <c r="D40" s="2" t="s">
        <v>41</v>
      </c>
      <c r="E40" t="str">
        <f t="shared" si="2"/>
        <v>dscp</v>
      </c>
      <c r="H40" s="2" t="s">
        <v>41</v>
      </c>
      <c r="I40" t="str">
        <f t="shared" si="1"/>
        <v>dscp</v>
      </c>
    </row>
    <row r="41" spans="4:9">
      <c r="D41" s="2" t="s">
        <v>41</v>
      </c>
      <c r="E41" t="str">
        <f t="shared" si="2"/>
        <v>dscp</v>
      </c>
      <c r="H41" s="2" t="s">
        <v>41</v>
      </c>
      <c r="I41" t="str">
        <f t="shared" si="1"/>
        <v>dscp</v>
      </c>
    </row>
    <row r="42" spans="4:9">
      <c r="D42" s="2" t="s">
        <v>41</v>
      </c>
      <c r="E42" t="str">
        <f t="shared" si="2"/>
        <v>dscp</v>
      </c>
      <c r="H42" s="2" t="s">
        <v>41</v>
      </c>
      <c r="I42" t="str">
        <f t="shared" si="1"/>
        <v>dscp</v>
      </c>
    </row>
    <row r="43" spans="4:9">
      <c r="D43" s="3" t="s">
        <v>0</v>
      </c>
      <c r="E43" t="str">
        <f t="shared" si="2"/>
        <v>dscpLabel</v>
      </c>
      <c r="H43" s="3" t="s">
        <v>0</v>
      </c>
      <c r="I43" t="str">
        <f t="shared" si="1"/>
        <v>dscpLabel</v>
      </c>
    </row>
    <row r="44" spans="4:9" ht="78.75">
      <c r="D44" s="7" t="s">
        <v>55</v>
      </c>
      <c r="E44" t="str">
        <f t="shared" si="2"/>
        <v xml:space="preserve">Feature State Adaptive RLC Poll-Retransmission
</v>
      </c>
      <c r="H44" s="7" t="s">
        <v>55</v>
      </c>
      <c r="I44" t="str">
        <f t="shared" si="1"/>
        <v xml:space="preserve">Feature State Adaptive RLC Poll-Retransmission
</v>
      </c>
    </row>
    <row r="45" spans="4:9" ht="33.75">
      <c r="D45" s="7" t="s">
        <v>49</v>
      </c>
      <c r="E45" t="str">
        <f t="shared" si="2"/>
        <v>Feature State ANRMeas</v>
      </c>
      <c r="H45" s="7" t="s">
        <v>49</v>
      </c>
      <c r="I45" t="str">
        <f t="shared" si="1"/>
        <v>Feature State ANRMeas</v>
      </c>
    </row>
    <row r="46" spans="4:9" ht="67.5">
      <c r="D46" s="7" t="s">
        <v>54</v>
      </c>
      <c r="E46" t="str">
        <f t="shared" si="2"/>
        <v xml:space="preserve">Feature State DifferentiatedAdmissionControl 
</v>
      </c>
      <c r="H46" s="7" t="s">
        <v>54</v>
      </c>
      <c r="I46" t="str">
        <f t="shared" si="1"/>
        <v xml:space="preserve">Feature State DifferentiatedAdmissionControl 
</v>
      </c>
    </row>
    <row r="47" spans="4:9" ht="45">
      <c r="D47" s="7" t="s">
        <v>50</v>
      </c>
      <c r="E47" t="str">
        <f t="shared" si="2"/>
        <v>Feature State DynamicGbrAdmCtrl</v>
      </c>
      <c r="H47" s="7" t="s">
        <v>50</v>
      </c>
      <c r="I47" t="str">
        <f t="shared" si="1"/>
        <v>Feature State DynamicGbrAdmCtrl</v>
      </c>
    </row>
    <row r="48" spans="4:9" ht="33.75">
      <c r="D48" s="7" t="s">
        <v>53</v>
      </c>
      <c r="E48" t="str">
        <f t="shared" si="2"/>
        <v>Feature State DynPUCCH</v>
      </c>
      <c r="H48" s="7" t="s">
        <v>53</v>
      </c>
      <c r="I48" t="str">
        <f t="shared" si="1"/>
        <v>Feature State DynPUCCH</v>
      </c>
    </row>
    <row r="49" spans="4:9" ht="56.25">
      <c r="D49" s="7" t="s">
        <v>52</v>
      </c>
      <c r="E49" t="str">
        <f t="shared" si="2"/>
        <v xml:space="preserve">Feature State PHICH Group Spreading 
</v>
      </c>
      <c r="H49" s="7" t="s">
        <v>52</v>
      </c>
      <c r="I49" t="str">
        <f t="shared" si="1"/>
        <v xml:space="preserve">Feature State PHICH Group Spreading 
</v>
      </c>
    </row>
    <row r="50" spans="4:9" ht="56.25">
      <c r="D50" s="21" t="s">
        <v>51</v>
      </c>
      <c r="E50" t="str">
        <f t="shared" si="2"/>
        <v xml:space="preserve">Feature State VoLTE Frequency Hopping
</v>
      </c>
      <c r="H50" s="7" t="s">
        <v>51</v>
      </c>
      <c r="I50" t="str">
        <f t="shared" si="1"/>
        <v xml:space="preserve">Feature State VoLTE Frequency Hopping
</v>
      </c>
    </row>
    <row r="51" spans="4:9">
      <c r="D51" s="2" t="s">
        <v>139</v>
      </c>
      <c r="E51" t="str">
        <f t="shared" si="2"/>
        <v>Feature State--&gt;Service or Prio Triggered Inter Frequency Handover</v>
      </c>
      <c r="H51" s="14" t="s">
        <v>139</v>
      </c>
      <c r="I51" t="str">
        <f t="shared" si="1"/>
        <v>Feature State--&gt;Service or Prio Triggered Inter Frequency Handover</v>
      </c>
    </row>
    <row r="52" spans="4:9">
      <c r="D52" s="2" t="s">
        <v>140</v>
      </c>
      <c r="E52" t="str">
        <f t="shared" si="2"/>
        <v>Feature State-WCDMA Session Continuity Coverage-Triggered</v>
      </c>
      <c r="H52" s="14" t="s">
        <v>140</v>
      </c>
      <c r="I52" t="str">
        <f t="shared" si="1"/>
        <v>Feature State-WCDMA Session Continuity Coverage-Triggered</v>
      </c>
    </row>
    <row r="53" spans="4:9">
      <c r="D53" s="2" t="s">
        <v>90</v>
      </c>
      <c r="E53" t="str">
        <f t="shared" si="2"/>
        <v>featureStateDBSAndSabe</v>
      </c>
      <c r="H53" s="2" t="s">
        <v>90</v>
      </c>
      <c r="I53" t="str">
        <f t="shared" si="1"/>
        <v>featureStateDBSAndSabe</v>
      </c>
    </row>
    <row r="54" spans="4:9" ht="22.5">
      <c r="D54" s="10" t="s">
        <v>17</v>
      </c>
      <c r="E54" t="str">
        <f t="shared" si="2"/>
        <v>heartbeatInterval</v>
      </c>
      <c r="H54" s="10" t="s">
        <v>17</v>
      </c>
      <c r="I54" t="str">
        <f t="shared" si="1"/>
        <v>heartbeatInterval</v>
      </c>
    </row>
    <row r="55" spans="4:9" ht="33.75">
      <c r="D55" s="10" t="s">
        <v>16</v>
      </c>
      <c r="E55" t="str">
        <f t="shared" si="2"/>
        <v>heartbeatPathProbingInterval</v>
      </c>
      <c r="H55" s="10" t="s">
        <v>16</v>
      </c>
      <c r="I55" t="str">
        <f t="shared" si="1"/>
        <v>heartbeatPathProbingInterval</v>
      </c>
    </row>
    <row r="56" spans="4:9">
      <c r="D56" s="2" t="s">
        <v>37</v>
      </c>
      <c r="E56" t="str">
        <f t="shared" si="2"/>
        <v>inactivityTimerOffset</v>
      </c>
      <c r="H56" s="2" t="s">
        <v>37</v>
      </c>
      <c r="I56" t="str">
        <f t="shared" si="1"/>
        <v>inactivityTimerOffset</v>
      </c>
    </row>
    <row r="57" spans="4:9">
      <c r="D57" s="2" t="s">
        <v>37</v>
      </c>
      <c r="E57" t="str">
        <f t="shared" si="2"/>
        <v>inactivityTimerOffset</v>
      </c>
      <c r="H57" s="2" t="s">
        <v>37</v>
      </c>
      <c r="I57" t="str">
        <f t="shared" si="1"/>
        <v>inactivityTimerOffset</v>
      </c>
    </row>
    <row r="58" spans="4:9">
      <c r="D58" s="2" t="s">
        <v>37</v>
      </c>
      <c r="E58" t="str">
        <f t="shared" si="2"/>
        <v>inactivityTimerOffset</v>
      </c>
      <c r="H58" s="2" t="s">
        <v>37</v>
      </c>
      <c r="I58" t="str">
        <f t="shared" si="1"/>
        <v>inactivityTimerOffset</v>
      </c>
    </row>
    <row r="59" spans="4:9">
      <c r="D59" s="10" t="s">
        <v>15</v>
      </c>
      <c r="E59" t="str">
        <f t="shared" si="2"/>
        <v>initialRto</v>
      </c>
      <c r="H59" s="10" t="s">
        <v>15</v>
      </c>
      <c r="I59" t="str">
        <f t="shared" si="1"/>
        <v>initialRto</v>
      </c>
    </row>
    <row r="60" spans="4:9">
      <c r="D60" s="2" t="s">
        <v>119</v>
      </c>
      <c r="E60" t="str">
        <f t="shared" si="2"/>
        <v>logicalChannelGroup</v>
      </c>
      <c r="H60" s="2" t="s">
        <v>119</v>
      </c>
      <c r="I60" t="str">
        <f t="shared" si="1"/>
        <v>logicalChannelGroup</v>
      </c>
    </row>
    <row r="61" spans="4:9">
      <c r="D61" s="21" t="s">
        <v>119</v>
      </c>
      <c r="E61" t="str">
        <f t="shared" si="2"/>
        <v>logicalChannelGroup</v>
      </c>
      <c r="H61" s="2" t="s">
        <v>119</v>
      </c>
      <c r="I61" t="str">
        <f t="shared" si="1"/>
        <v>logicalChannelGroup</v>
      </c>
    </row>
    <row r="62" spans="4:9">
      <c r="D62" s="2" t="s">
        <v>119</v>
      </c>
      <c r="E62" t="str">
        <f t="shared" si="2"/>
        <v>logicalChannelGroup</v>
      </c>
      <c r="H62" s="2" t="s">
        <v>119</v>
      </c>
      <c r="I62" t="str">
        <f t="shared" si="1"/>
        <v>logicalChannelGroup</v>
      </c>
    </row>
    <row r="63" spans="4:9">
      <c r="D63" s="2" t="s">
        <v>119</v>
      </c>
      <c r="E63" t="str">
        <f t="shared" si="2"/>
        <v>logicalChannelGroup</v>
      </c>
      <c r="H63" s="2" t="s">
        <v>119</v>
      </c>
      <c r="I63" t="str">
        <f t="shared" si="1"/>
        <v>logicalChannelGroup</v>
      </c>
    </row>
    <row r="64" spans="4:9">
      <c r="D64" s="2" t="s">
        <v>84</v>
      </c>
      <c r="E64" t="str">
        <f t="shared" si="2"/>
        <v>longDrxCycle</v>
      </c>
      <c r="H64" s="2" t="s">
        <v>84</v>
      </c>
      <c r="I64" t="str">
        <f t="shared" si="1"/>
        <v>longDrxCycle</v>
      </c>
    </row>
    <row r="65" spans="4:9">
      <c r="D65" s="2" t="s">
        <v>84</v>
      </c>
      <c r="E65" t="str">
        <f t="shared" si="2"/>
        <v>longDrxCycle</v>
      </c>
      <c r="H65" s="2" t="s">
        <v>84</v>
      </c>
      <c r="I65" t="str">
        <f t="shared" si="1"/>
        <v>longDrxCycle</v>
      </c>
    </row>
    <row r="66" spans="4:9">
      <c r="D66" s="2" t="s">
        <v>84</v>
      </c>
      <c r="E66" t="str">
        <f t="shared" ref="E66:E97" si="3">VLOOKUP(D66,H:H,1,0)</f>
        <v>longDrxCycle</v>
      </c>
      <c r="H66" s="2" t="s">
        <v>84</v>
      </c>
      <c r="I66" t="str">
        <f t="shared" si="1"/>
        <v>longDrxCycle</v>
      </c>
    </row>
    <row r="67" spans="4:9">
      <c r="D67" s="2" t="s">
        <v>83</v>
      </c>
      <c r="E67" t="str">
        <f t="shared" si="3"/>
        <v>longDrxCycleonly</v>
      </c>
      <c r="H67" s="2" t="s">
        <v>83</v>
      </c>
      <c r="I67" t="str">
        <f t="shared" ref="I67:I130" si="4">VLOOKUP(H67,D:D,1,0)</f>
        <v>longDrxCycleonly</v>
      </c>
    </row>
    <row r="68" spans="4:9">
      <c r="D68" s="2" t="s">
        <v>83</v>
      </c>
      <c r="E68" t="str">
        <f t="shared" si="3"/>
        <v>longDrxCycleonly</v>
      </c>
      <c r="H68" s="2" t="s">
        <v>83</v>
      </c>
      <c r="I68" t="str">
        <f t="shared" si="4"/>
        <v>longDrxCycleonly</v>
      </c>
    </row>
    <row r="69" spans="4:9">
      <c r="D69" s="2" t="s">
        <v>83</v>
      </c>
      <c r="E69" t="str">
        <f t="shared" si="3"/>
        <v>longDrxCycleonly</v>
      </c>
      <c r="H69" s="2" t="s">
        <v>83</v>
      </c>
      <c r="I69" t="str">
        <f t="shared" si="4"/>
        <v>longDrxCycleonly</v>
      </c>
    </row>
    <row r="70" spans="4:9" ht="22.5">
      <c r="D70" s="2" t="s">
        <v>14</v>
      </c>
      <c r="E70" t="str">
        <f t="shared" si="3"/>
        <v>maximumRto</v>
      </c>
      <c r="H70" s="10" t="s">
        <v>14</v>
      </c>
      <c r="I70" t="str">
        <f t="shared" si="4"/>
        <v>maximumRto</v>
      </c>
    </row>
    <row r="71" spans="4:9" ht="22.5">
      <c r="D71" s="2" t="s">
        <v>13</v>
      </c>
      <c r="E71" t="str">
        <f t="shared" si="3"/>
        <v>maxIncomingStream</v>
      </c>
      <c r="H71" s="10" t="s">
        <v>13</v>
      </c>
      <c r="I71" t="str">
        <f t="shared" si="4"/>
        <v>maxIncomingStream</v>
      </c>
    </row>
    <row r="72" spans="4:9" ht="22.5">
      <c r="D72" s="2" t="s">
        <v>12</v>
      </c>
      <c r="E72" t="str">
        <f t="shared" si="3"/>
        <v>maxInitialRtrAtt</v>
      </c>
      <c r="H72" s="10" t="s">
        <v>12</v>
      </c>
      <c r="I72" t="str">
        <f t="shared" si="4"/>
        <v>maxInitialRtrAtt</v>
      </c>
    </row>
    <row r="73" spans="4:9" ht="22.5">
      <c r="D73" s="2" t="s">
        <v>11</v>
      </c>
      <c r="E73" t="str">
        <f t="shared" si="3"/>
        <v>maxOutgoingStream</v>
      </c>
      <c r="H73" s="10" t="s">
        <v>11</v>
      </c>
      <c r="I73" t="str">
        <f t="shared" si="4"/>
        <v>maxOutgoingStream</v>
      </c>
    </row>
    <row r="74" spans="4:9">
      <c r="D74" s="2" t="s">
        <v>10</v>
      </c>
      <c r="E74" t="str">
        <f t="shared" si="3"/>
        <v>mBuffer</v>
      </c>
      <c r="H74" s="10" t="s">
        <v>10</v>
      </c>
      <c r="I74" t="str">
        <f t="shared" si="4"/>
        <v>mBuffer</v>
      </c>
    </row>
    <row r="75" spans="4:9">
      <c r="D75" s="2" t="s">
        <v>150</v>
      </c>
      <c r="E75" t="str">
        <f t="shared" si="3"/>
        <v>measReportConfigParams.a5Threshold1RsrpOffset</v>
      </c>
      <c r="H75" s="2" t="s">
        <v>150</v>
      </c>
      <c r="I75" t="str">
        <f t="shared" si="4"/>
        <v>measReportConfigParams.a5Threshold1RsrpOffset</v>
      </c>
    </row>
    <row r="76" spans="4:9">
      <c r="D76" s="2" t="s">
        <v>128</v>
      </c>
      <c r="E76" t="str">
        <f t="shared" si="3"/>
        <v>measReportConfigParams_a5Threshold2RsrpOffset</v>
      </c>
      <c r="H76" s="2" t="s">
        <v>128</v>
      </c>
      <c r="I76" t="str">
        <f t="shared" si="4"/>
        <v>measReportConfigParams_a5Threshold2RsrpOffset</v>
      </c>
    </row>
    <row r="77" spans="4:9">
      <c r="D77" s="2" t="s">
        <v>124</v>
      </c>
      <c r="E77" t="str">
        <f t="shared" si="3"/>
        <v>measReportConfigParams_b2Threshold2ECNOUtraOffset</v>
      </c>
      <c r="H77" s="4" t="s">
        <v>125</v>
      </c>
      <c r="I77" t="e">
        <f t="shared" si="4"/>
        <v>#N/A</v>
      </c>
    </row>
    <row r="78" spans="4:9">
      <c r="D78" s="2" t="s">
        <v>9</v>
      </c>
      <c r="E78" t="str">
        <f t="shared" si="3"/>
        <v>minimumRto</v>
      </c>
      <c r="H78" s="4" t="s">
        <v>124</v>
      </c>
      <c r="I78" t="str">
        <f t="shared" si="4"/>
        <v>measReportConfigParams_b2Threshold2ECNOUtraOffset</v>
      </c>
    </row>
    <row r="79" spans="4:9" ht="22.5">
      <c r="D79" s="22" t="s">
        <v>118</v>
      </c>
      <c r="E79" t="str">
        <f t="shared" si="3"/>
        <v>n310</v>
      </c>
      <c r="H79" s="10" t="s">
        <v>9</v>
      </c>
      <c r="I79" t="str">
        <f t="shared" si="4"/>
        <v>minimumRto</v>
      </c>
    </row>
    <row r="80" spans="4:9">
      <c r="D80" s="22" t="s">
        <v>117</v>
      </c>
      <c r="E80" t="str">
        <f t="shared" si="3"/>
        <v>n311</v>
      </c>
      <c r="H80" s="2" t="s">
        <v>118</v>
      </c>
      <c r="I80" t="str">
        <f t="shared" si="4"/>
        <v>n310</v>
      </c>
    </row>
    <row r="81" spans="4:9">
      <c r="D81" s="2" t="s">
        <v>8</v>
      </c>
      <c r="E81" t="str">
        <f t="shared" si="3"/>
        <v>nThreshold</v>
      </c>
      <c r="H81" s="2" t="s">
        <v>117</v>
      </c>
      <c r="I81" t="str">
        <f t="shared" si="4"/>
        <v>n311</v>
      </c>
    </row>
    <row r="82" spans="4:9">
      <c r="D82" s="2" t="s">
        <v>3</v>
      </c>
      <c r="E82" t="str">
        <f t="shared" si="3"/>
        <v>ntpDscp</v>
      </c>
      <c r="H82" s="10" t="s">
        <v>8</v>
      </c>
      <c r="I82" t="str">
        <f t="shared" si="4"/>
        <v>nThreshold</v>
      </c>
    </row>
    <row r="83" spans="4:9">
      <c r="D83" s="2" t="s">
        <v>3</v>
      </c>
      <c r="E83" t="str">
        <f t="shared" si="3"/>
        <v>ntpDscp</v>
      </c>
      <c r="H83" s="3" t="s">
        <v>3</v>
      </c>
      <c r="I83" t="str">
        <f t="shared" si="4"/>
        <v>ntpDscp</v>
      </c>
    </row>
    <row r="84" spans="4:9">
      <c r="D84" s="2" t="s">
        <v>82</v>
      </c>
      <c r="E84" t="str">
        <f t="shared" si="3"/>
        <v>onDurationTimer</v>
      </c>
      <c r="H84" s="3" t="s">
        <v>3</v>
      </c>
      <c r="I84" t="str">
        <f t="shared" si="4"/>
        <v>ntpDscp</v>
      </c>
    </row>
    <row r="85" spans="4:9">
      <c r="D85" s="21" t="s">
        <v>82</v>
      </c>
      <c r="E85" t="str">
        <f t="shared" si="3"/>
        <v>onDurationTimer</v>
      </c>
      <c r="H85" s="2" t="s">
        <v>82</v>
      </c>
      <c r="I85" t="str">
        <f t="shared" si="4"/>
        <v>onDurationTimer</v>
      </c>
    </row>
    <row r="86" spans="4:9">
      <c r="D86" s="2" t="s">
        <v>82</v>
      </c>
      <c r="E86" t="str">
        <f t="shared" si="3"/>
        <v>onDurationTimer</v>
      </c>
      <c r="H86" s="2" t="s">
        <v>82</v>
      </c>
      <c r="I86" t="str">
        <f t="shared" si="4"/>
        <v>onDurationTimer</v>
      </c>
    </row>
    <row r="87" spans="4:9">
      <c r="D87" s="2" t="s">
        <v>7</v>
      </c>
      <c r="E87" t="str">
        <f t="shared" si="3"/>
        <v>pathMaxRtx</v>
      </c>
      <c r="H87" s="2" t="s">
        <v>82</v>
      </c>
      <c r="I87" t="str">
        <f t="shared" si="4"/>
        <v>onDurationTimer</v>
      </c>
    </row>
    <row r="88" spans="4:9">
      <c r="D88" s="2" t="s">
        <v>6</v>
      </c>
      <c r="E88" t="str">
        <f t="shared" si="3"/>
        <v>pathSelection</v>
      </c>
      <c r="H88" s="10" t="s">
        <v>7</v>
      </c>
      <c r="I88" t="str">
        <f t="shared" si="4"/>
        <v>pathMaxRtx</v>
      </c>
    </row>
    <row r="89" spans="4:9" ht="22.5">
      <c r="D89" s="2" t="s">
        <v>89</v>
      </c>
      <c r="E89" t="str">
        <f t="shared" si="3"/>
        <v>Pdb</v>
      </c>
      <c r="H89" s="10" t="s">
        <v>6</v>
      </c>
      <c r="I89" t="str">
        <f t="shared" si="4"/>
        <v>pathSelection</v>
      </c>
    </row>
    <row r="90" spans="4:9">
      <c r="D90" s="2" t="s">
        <v>89</v>
      </c>
      <c r="E90" t="str">
        <f t="shared" si="3"/>
        <v>Pdb</v>
      </c>
      <c r="H90" s="2" t="s">
        <v>89</v>
      </c>
      <c r="I90" t="str">
        <f t="shared" si="4"/>
        <v>Pdb</v>
      </c>
    </row>
    <row r="91" spans="4:9">
      <c r="D91" s="2" t="s">
        <v>89</v>
      </c>
      <c r="E91" t="str">
        <f t="shared" si="3"/>
        <v>Pdb</v>
      </c>
      <c r="H91" s="2" t="s">
        <v>89</v>
      </c>
      <c r="I91" t="str">
        <f t="shared" si="4"/>
        <v>Pdb</v>
      </c>
    </row>
    <row r="92" spans="4:9">
      <c r="D92" s="2" t="s">
        <v>88</v>
      </c>
      <c r="E92" t="str">
        <f t="shared" si="3"/>
        <v>PdbOffset</v>
      </c>
      <c r="H92" s="2" t="s">
        <v>89</v>
      </c>
      <c r="I92" t="str">
        <f t="shared" si="4"/>
        <v>Pdb</v>
      </c>
    </row>
    <row r="93" spans="4:9">
      <c r="D93" s="2" t="s">
        <v>88</v>
      </c>
      <c r="E93" t="str">
        <f t="shared" si="3"/>
        <v>PdbOffset</v>
      </c>
      <c r="H93" s="2" t="s">
        <v>88</v>
      </c>
      <c r="I93" t="str">
        <f t="shared" si="4"/>
        <v>PdbOffset</v>
      </c>
    </row>
    <row r="94" spans="4:9">
      <c r="D94" s="2" t="s">
        <v>88</v>
      </c>
      <c r="E94" t="str">
        <f t="shared" si="3"/>
        <v>PdbOffset</v>
      </c>
      <c r="H94" s="2" t="s">
        <v>88</v>
      </c>
      <c r="I94" t="str">
        <f t="shared" si="4"/>
        <v>PdbOffset</v>
      </c>
    </row>
    <row r="95" spans="4:9">
      <c r="D95" s="2" t="s">
        <v>116</v>
      </c>
      <c r="E95" t="str">
        <f t="shared" si="3"/>
        <v>pdcpSNLength</v>
      </c>
      <c r="H95" s="2" t="s">
        <v>88</v>
      </c>
      <c r="I95" t="str">
        <f t="shared" si="4"/>
        <v>PdbOffset</v>
      </c>
    </row>
    <row r="96" spans="4:9">
      <c r="D96" s="2" t="s">
        <v>116</v>
      </c>
      <c r="E96" t="str">
        <f t="shared" si="3"/>
        <v>pdcpSNLength</v>
      </c>
      <c r="H96" s="2" t="s">
        <v>116</v>
      </c>
      <c r="I96" t="str">
        <f t="shared" si="4"/>
        <v>pdcpSNLength</v>
      </c>
    </row>
    <row r="97" spans="4:9">
      <c r="D97" s="2" t="s">
        <v>116</v>
      </c>
      <c r="E97" t="str">
        <f t="shared" si="3"/>
        <v>pdcpSNLength</v>
      </c>
      <c r="H97" s="2" t="s">
        <v>116</v>
      </c>
      <c r="I97" t="str">
        <f t="shared" si="4"/>
        <v>pdcpSNLength</v>
      </c>
    </row>
    <row r="98" spans="4:9">
      <c r="D98" s="2" t="s">
        <v>5</v>
      </c>
      <c r="E98" t="str">
        <f t="shared" ref="E98:E129" si="5">VLOOKUP(D98,H:H,1,0)</f>
        <v>potentiallyFailedMaxRtx</v>
      </c>
      <c r="H98" s="2" t="s">
        <v>116</v>
      </c>
      <c r="I98" t="str">
        <f t="shared" si="4"/>
        <v>pdcpSNLength</v>
      </c>
    </row>
    <row r="99" spans="4:9" ht="33.75">
      <c r="D99" s="2" t="s">
        <v>115</v>
      </c>
      <c r="E99" t="str">
        <f t="shared" si="5"/>
        <v>Priority</v>
      </c>
      <c r="H99" s="10" t="s">
        <v>5</v>
      </c>
      <c r="I99" t="str">
        <f t="shared" si="4"/>
        <v>potentiallyFailedMaxRtx</v>
      </c>
    </row>
    <row r="100" spans="4:9">
      <c r="D100" s="2" t="s">
        <v>115</v>
      </c>
      <c r="E100" t="str">
        <f t="shared" si="5"/>
        <v>Priority</v>
      </c>
      <c r="H100" s="2" t="s">
        <v>115</v>
      </c>
      <c r="I100" t="str">
        <f t="shared" si="4"/>
        <v>Priority</v>
      </c>
    </row>
    <row r="101" spans="4:9">
      <c r="D101" s="2" t="s">
        <v>115</v>
      </c>
      <c r="E101" t="str">
        <f t="shared" si="5"/>
        <v>Priority</v>
      </c>
      <c r="H101" s="2" t="s">
        <v>115</v>
      </c>
      <c r="I101" t="str">
        <f t="shared" si="4"/>
        <v>Priority</v>
      </c>
    </row>
    <row r="102" spans="4:9">
      <c r="D102" s="2" t="s">
        <v>114</v>
      </c>
      <c r="E102" t="str">
        <f t="shared" si="5"/>
        <v>resourceType</v>
      </c>
      <c r="H102" s="2" t="s">
        <v>115</v>
      </c>
      <c r="I102" t="str">
        <f t="shared" si="4"/>
        <v>Priority</v>
      </c>
    </row>
    <row r="103" spans="4:9">
      <c r="D103" s="2" t="s">
        <v>114</v>
      </c>
      <c r="E103" t="str">
        <f t="shared" si="5"/>
        <v>resourceType</v>
      </c>
      <c r="H103" s="2" t="s">
        <v>114</v>
      </c>
      <c r="I103" t="str">
        <f t="shared" si="4"/>
        <v>resourceType</v>
      </c>
    </row>
    <row r="104" spans="4:9">
      <c r="D104" s="2" t="s">
        <v>114</v>
      </c>
      <c r="E104" t="str">
        <f t="shared" si="5"/>
        <v>resourceType</v>
      </c>
      <c r="H104" s="2" t="s">
        <v>114</v>
      </c>
      <c r="I104" t="str">
        <f t="shared" si="4"/>
        <v>resourceType</v>
      </c>
    </row>
    <row r="105" spans="4:9">
      <c r="D105" s="2" t="s">
        <v>113</v>
      </c>
      <c r="E105" t="str">
        <f t="shared" si="5"/>
        <v>rlcMode</v>
      </c>
      <c r="H105" s="2" t="s">
        <v>114</v>
      </c>
      <c r="I105" t="str">
        <f t="shared" si="4"/>
        <v>resourceType</v>
      </c>
    </row>
    <row r="106" spans="4:9">
      <c r="D106" s="2" t="s">
        <v>113</v>
      </c>
      <c r="E106" t="str">
        <f t="shared" si="5"/>
        <v>rlcMode</v>
      </c>
      <c r="H106" s="2" t="s">
        <v>113</v>
      </c>
      <c r="I106" t="str">
        <f t="shared" si="4"/>
        <v>rlcMode</v>
      </c>
    </row>
    <row r="107" spans="4:9">
      <c r="D107" s="2" t="s">
        <v>113</v>
      </c>
      <c r="E107" t="str">
        <f t="shared" si="5"/>
        <v>rlcMode</v>
      </c>
      <c r="H107" s="2" t="s">
        <v>113</v>
      </c>
      <c r="I107" t="str">
        <f t="shared" si="4"/>
        <v>rlcMode</v>
      </c>
    </row>
    <row r="108" spans="4:9">
      <c r="D108" s="2" t="s">
        <v>112</v>
      </c>
      <c r="E108" t="str">
        <f t="shared" si="5"/>
        <v>rlcSNLength</v>
      </c>
      <c r="H108" s="2" t="s">
        <v>113</v>
      </c>
      <c r="I108" t="str">
        <f t="shared" si="4"/>
        <v>rlcMode</v>
      </c>
    </row>
    <row r="109" spans="4:9">
      <c r="D109" s="2" t="s">
        <v>112</v>
      </c>
      <c r="E109" t="str">
        <f t="shared" si="5"/>
        <v>rlcSNLength</v>
      </c>
      <c r="H109" s="2" t="s">
        <v>112</v>
      </c>
      <c r="I109" t="str">
        <f t="shared" si="4"/>
        <v>rlcSNLength</v>
      </c>
    </row>
    <row r="110" spans="4:9">
      <c r="D110" s="2" t="s">
        <v>112</v>
      </c>
      <c r="E110" t="str">
        <f t="shared" si="5"/>
        <v>rlcSNLength</v>
      </c>
      <c r="H110" s="2" t="s">
        <v>112</v>
      </c>
      <c r="I110" t="str">
        <f t="shared" si="4"/>
        <v>rlcSNLength</v>
      </c>
    </row>
    <row r="111" spans="4:9">
      <c r="D111" s="2" t="s">
        <v>73</v>
      </c>
      <c r="E111" t="str">
        <f t="shared" si="5"/>
        <v>rohcEnabled</v>
      </c>
      <c r="H111" s="2" t="s">
        <v>112</v>
      </c>
      <c r="I111" t="str">
        <f t="shared" si="4"/>
        <v>rlcSNLength</v>
      </c>
    </row>
    <row r="112" spans="4:9">
      <c r="D112" s="2" t="s">
        <v>72</v>
      </c>
      <c r="E112" t="str">
        <f t="shared" si="5"/>
        <v xml:space="preserve">rohcEnabled </v>
      </c>
      <c r="H112" s="2" t="s">
        <v>73</v>
      </c>
      <c r="I112" t="str">
        <f t="shared" si="4"/>
        <v>rohcEnabled</v>
      </c>
    </row>
    <row r="113" spans="4:9">
      <c r="D113" s="2" t="s">
        <v>72</v>
      </c>
      <c r="E113" t="str">
        <f t="shared" si="5"/>
        <v xml:space="preserve">rohcEnabled </v>
      </c>
      <c r="H113" s="2" t="s">
        <v>72</v>
      </c>
      <c r="I113" t="str">
        <f t="shared" si="4"/>
        <v xml:space="preserve">rohcEnabled </v>
      </c>
    </row>
    <row r="114" spans="4:9">
      <c r="D114" s="2" t="s">
        <v>111</v>
      </c>
      <c r="E114" t="str">
        <f t="shared" si="5"/>
        <v>rrcConnReestActive</v>
      </c>
      <c r="H114" s="2" t="s">
        <v>72</v>
      </c>
      <c r="I114" t="str">
        <f t="shared" si="4"/>
        <v xml:space="preserve">rohcEnabled </v>
      </c>
    </row>
    <row r="115" spans="4:9">
      <c r="D115" s="2" t="s">
        <v>110</v>
      </c>
      <c r="E115" t="str">
        <f t="shared" si="5"/>
        <v>schedulingAlgorithm</v>
      </c>
      <c r="H115" s="1" t="s">
        <v>111</v>
      </c>
      <c r="I115" t="str">
        <f t="shared" si="4"/>
        <v>rrcConnReestActive</v>
      </c>
    </row>
    <row r="116" spans="4:9">
      <c r="D116" s="2" t="s">
        <v>110</v>
      </c>
      <c r="E116" t="str">
        <f t="shared" si="5"/>
        <v>schedulingAlgorithm</v>
      </c>
      <c r="H116" s="2" t="s">
        <v>110</v>
      </c>
      <c r="I116" t="str">
        <f t="shared" si="4"/>
        <v>schedulingAlgorithm</v>
      </c>
    </row>
    <row r="117" spans="4:9">
      <c r="D117" s="2" t="s">
        <v>110</v>
      </c>
      <c r="E117" t="str">
        <f t="shared" si="5"/>
        <v>schedulingAlgorithm</v>
      </c>
      <c r="H117" s="2" t="s">
        <v>110</v>
      </c>
      <c r="I117" t="str">
        <f t="shared" si="4"/>
        <v>schedulingAlgorithm</v>
      </c>
    </row>
    <row r="118" spans="4:9">
      <c r="D118" s="2" t="s">
        <v>109</v>
      </c>
      <c r="E118" t="str">
        <f t="shared" si="5"/>
        <v>serviceType</v>
      </c>
      <c r="H118" s="2" t="s">
        <v>110</v>
      </c>
      <c r="I118" t="str">
        <f t="shared" si="4"/>
        <v>schedulingAlgorithm</v>
      </c>
    </row>
    <row r="119" spans="4:9">
      <c r="D119" s="2" t="s">
        <v>109</v>
      </c>
      <c r="E119" t="str">
        <f t="shared" si="5"/>
        <v>serviceType</v>
      </c>
      <c r="H119" s="2" t="s">
        <v>109</v>
      </c>
      <c r="I119" t="str">
        <f t="shared" si="4"/>
        <v>serviceType</v>
      </c>
    </row>
    <row r="120" spans="4:9">
      <c r="D120" s="2" t="s">
        <v>109</v>
      </c>
      <c r="E120" t="str">
        <f t="shared" si="5"/>
        <v>serviceType</v>
      </c>
      <c r="H120" s="2" t="s">
        <v>109</v>
      </c>
      <c r="I120" t="str">
        <f t="shared" si="4"/>
        <v>serviceType</v>
      </c>
    </row>
    <row r="121" spans="4:9">
      <c r="D121" s="2" t="s">
        <v>81</v>
      </c>
      <c r="E121" t="str">
        <f t="shared" si="5"/>
        <v>shortDrxCycle</v>
      </c>
      <c r="H121" s="2" t="s">
        <v>109</v>
      </c>
      <c r="I121" t="str">
        <f t="shared" si="4"/>
        <v>serviceType</v>
      </c>
    </row>
    <row r="122" spans="4:9">
      <c r="D122" s="2" t="s">
        <v>81</v>
      </c>
      <c r="E122" t="str">
        <f t="shared" si="5"/>
        <v>shortDrxCycle</v>
      </c>
      <c r="H122" s="2" t="s">
        <v>81</v>
      </c>
      <c r="I122" t="str">
        <f t="shared" si="4"/>
        <v>shortDrxCycle</v>
      </c>
    </row>
    <row r="123" spans="4:9">
      <c r="D123" s="2" t="s">
        <v>81</v>
      </c>
      <c r="E123" t="str">
        <f t="shared" si="5"/>
        <v>shortDrxCycle</v>
      </c>
      <c r="H123" s="2" t="s">
        <v>81</v>
      </c>
      <c r="I123" t="str">
        <f t="shared" si="4"/>
        <v>shortDrxCycle</v>
      </c>
    </row>
    <row r="124" spans="4:9">
      <c r="D124" s="2" t="s">
        <v>77</v>
      </c>
      <c r="E124" t="str">
        <f t="shared" si="5"/>
        <v>shortDrxCycleTimer</v>
      </c>
      <c r="H124" s="2" t="s">
        <v>81</v>
      </c>
      <c r="I124" t="str">
        <f t="shared" si="4"/>
        <v>shortDrxCycle</v>
      </c>
    </row>
    <row r="125" spans="4:9">
      <c r="D125" s="2" t="s">
        <v>77</v>
      </c>
      <c r="E125" t="str">
        <f t="shared" si="5"/>
        <v>shortDrxCycleTimer</v>
      </c>
      <c r="H125" s="2" t="s">
        <v>77</v>
      </c>
      <c r="I125" t="str">
        <f t="shared" si="4"/>
        <v>shortDrxCycleTimer</v>
      </c>
    </row>
    <row r="126" spans="4:9">
      <c r="D126" s="2" t="s">
        <v>77</v>
      </c>
      <c r="E126" t="str">
        <f t="shared" si="5"/>
        <v>shortDrxCycleTimer</v>
      </c>
      <c r="H126" s="2" t="s">
        <v>77</v>
      </c>
      <c r="I126" t="str">
        <f t="shared" si="4"/>
        <v>shortDrxCycleTimer</v>
      </c>
    </row>
    <row r="127" spans="4:9">
      <c r="D127" s="2" t="s">
        <v>108</v>
      </c>
      <c r="E127" t="str">
        <f t="shared" si="5"/>
        <v>t301</v>
      </c>
      <c r="H127" s="2" t="s">
        <v>77</v>
      </c>
      <c r="I127" t="str">
        <f t="shared" si="4"/>
        <v>shortDrxCycleTimer</v>
      </c>
    </row>
    <row r="128" spans="4:9">
      <c r="D128" s="22" t="s">
        <v>108</v>
      </c>
      <c r="E128" t="str">
        <f t="shared" si="5"/>
        <v>t301</v>
      </c>
      <c r="H128" s="2" t="s">
        <v>108</v>
      </c>
      <c r="I128" t="str">
        <f t="shared" si="4"/>
        <v>t301</v>
      </c>
    </row>
    <row r="129" spans="4:9">
      <c r="D129" s="22" t="s">
        <v>107</v>
      </c>
      <c r="E129" t="str">
        <f t="shared" si="5"/>
        <v>t304</v>
      </c>
      <c r="H129" s="2" t="s">
        <v>108</v>
      </c>
      <c r="I129" t="str">
        <f t="shared" si="4"/>
        <v>t301</v>
      </c>
    </row>
    <row r="130" spans="4:9">
      <c r="D130" s="2" t="s">
        <v>106</v>
      </c>
      <c r="E130" t="str">
        <f t="shared" ref="E130:E152" si="6">VLOOKUP(D130,H:H,1,0)</f>
        <v>t310</v>
      </c>
      <c r="H130" s="2" t="s">
        <v>107</v>
      </c>
      <c r="I130" t="str">
        <f t="shared" si="4"/>
        <v>t304</v>
      </c>
    </row>
    <row r="131" spans="4:9">
      <c r="D131" s="2" t="s">
        <v>103</v>
      </c>
      <c r="E131" t="str">
        <f t="shared" si="6"/>
        <v>t311</v>
      </c>
      <c r="H131" s="2" t="s">
        <v>106</v>
      </c>
      <c r="I131" t="str">
        <f t="shared" ref="I131:I153" si="7">VLOOKUP(H131,D:D,1,0)</f>
        <v>t310</v>
      </c>
    </row>
    <row r="132" spans="4:9">
      <c r="D132" s="22" t="s">
        <v>103</v>
      </c>
      <c r="E132" t="str">
        <f t="shared" si="6"/>
        <v>t311</v>
      </c>
      <c r="H132" s="2" t="s">
        <v>103</v>
      </c>
      <c r="I132" t="str">
        <f t="shared" si="7"/>
        <v>t311</v>
      </c>
    </row>
    <row r="133" spans="4:9" ht="26.25">
      <c r="D133" s="22" t="s">
        <v>101</v>
      </c>
      <c r="E133" t="str">
        <f t="shared" si="6"/>
        <v>tInactivityTimer</v>
      </c>
      <c r="H133" s="12" t="s">
        <v>103</v>
      </c>
      <c r="I133" t="str">
        <f t="shared" si="7"/>
        <v>t311</v>
      </c>
    </row>
    <row r="134" spans="4:9">
      <c r="D134" s="2" t="s">
        <v>100</v>
      </c>
      <c r="E134" t="str">
        <f t="shared" si="6"/>
        <v>tPollRetransmitDl</v>
      </c>
      <c r="H134" s="2" t="s">
        <v>101</v>
      </c>
      <c r="I134" t="str">
        <f t="shared" si="7"/>
        <v>tInactivityTimer</v>
      </c>
    </row>
    <row r="135" spans="4:9">
      <c r="D135" s="2" t="s">
        <v>100</v>
      </c>
      <c r="E135" t="str">
        <f t="shared" si="6"/>
        <v>tPollRetransmitDl</v>
      </c>
      <c r="H135" s="2" t="s">
        <v>100</v>
      </c>
      <c r="I135" t="str">
        <f t="shared" si="7"/>
        <v>tPollRetransmitDl</v>
      </c>
    </row>
    <row r="136" spans="4:9">
      <c r="D136" s="2" t="s">
        <v>99</v>
      </c>
      <c r="E136" t="str">
        <f t="shared" si="6"/>
        <v>tPollRetransmitUl</v>
      </c>
      <c r="H136" s="2" t="s">
        <v>100</v>
      </c>
      <c r="I136" t="str">
        <f t="shared" si="7"/>
        <v>tPollRetransmitDl</v>
      </c>
    </row>
    <row r="137" spans="4:9">
      <c r="D137" s="2" t="s">
        <v>99</v>
      </c>
      <c r="E137" t="str">
        <f t="shared" si="6"/>
        <v>tPollRetransmitUl</v>
      </c>
      <c r="H137" s="4" t="s">
        <v>99</v>
      </c>
      <c r="I137" t="str">
        <f t="shared" si="7"/>
        <v>tPollRetransmitUl</v>
      </c>
    </row>
    <row r="138" spans="4:9">
      <c r="D138" s="2" t="s">
        <v>137</v>
      </c>
      <c r="E138" t="str">
        <f t="shared" si="6"/>
        <v>tRelocOverall</v>
      </c>
      <c r="H138" s="4" t="s">
        <v>99</v>
      </c>
      <c r="I138" t="str">
        <f t="shared" si="7"/>
        <v>tPollRetransmitUl</v>
      </c>
    </row>
    <row r="139" spans="4:9">
      <c r="D139" s="18" t="s">
        <v>137</v>
      </c>
      <c r="E139" t="str">
        <f t="shared" si="6"/>
        <v>tRelocOverall</v>
      </c>
      <c r="H139" s="2" t="s">
        <v>137</v>
      </c>
      <c r="I139" t="str">
        <f t="shared" si="7"/>
        <v>tRelocOverall</v>
      </c>
    </row>
    <row r="140" spans="4:9">
      <c r="D140" s="21" t="s">
        <v>98</v>
      </c>
      <c r="E140" t="str">
        <f t="shared" si="6"/>
        <v>tReorderingUl</v>
      </c>
      <c r="H140" s="2" t="s">
        <v>137</v>
      </c>
      <c r="I140" t="str">
        <f t="shared" si="7"/>
        <v>tRelocOverall</v>
      </c>
    </row>
    <row r="141" spans="4:9">
      <c r="D141" s="21" t="s">
        <v>98</v>
      </c>
      <c r="E141" t="str">
        <f t="shared" si="6"/>
        <v>tReorderingUl</v>
      </c>
      <c r="H141" s="2" t="s">
        <v>98</v>
      </c>
      <c r="I141" t="str">
        <f t="shared" si="7"/>
        <v>tReorderingUl</v>
      </c>
    </row>
    <row r="142" spans="4:9">
      <c r="D142" s="18" t="s">
        <v>174</v>
      </c>
      <c r="E142" t="str">
        <f t="shared" si="6"/>
        <v>tRrcConnectionReconfiguration</v>
      </c>
      <c r="H142" s="2" t="s">
        <v>98</v>
      </c>
      <c r="I142" t="str">
        <f t="shared" si="7"/>
        <v>tReorderingUl</v>
      </c>
    </row>
    <row r="143" spans="4:9">
      <c r="D143" s="18" t="s">
        <v>175</v>
      </c>
      <c r="E143" t="str">
        <f t="shared" si="6"/>
        <v>tRrcConnReest</v>
      </c>
      <c r="H143" s="1" t="s">
        <v>174</v>
      </c>
      <c r="I143" t="str">
        <f t="shared" si="7"/>
        <v>tRrcConnectionReconfiguration</v>
      </c>
    </row>
    <row r="144" spans="4:9">
      <c r="D144" s="2" t="s">
        <v>97</v>
      </c>
      <c r="E144" t="str">
        <f t="shared" si="6"/>
        <v>tS1HoCancelTimer</v>
      </c>
      <c r="H144" s="1" t="s">
        <v>175</v>
      </c>
      <c r="I144" t="str">
        <f t="shared" si="7"/>
        <v>tRrcConnReest</v>
      </c>
    </row>
    <row r="145" spans="4:9">
      <c r="D145" s="2" t="s">
        <v>4</v>
      </c>
      <c r="E145" t="str">
        <f t="shared" si="6"/>
        <v>tSack</v>
      </c>
      <c r="H145" s="2" t="s">
        <v>97</v>
      </c>
      <c r="I145" t="str">
        <f t="shared" si="7"/>
        <v>tS1HoCancelTimer</v>
      </c>
    </row>
    <row r="146" spans="4:9">
      <c r="D146" s="18" t="s">
        <v>173</v>
      </c>
      <c r="E146" t="str">
        <f t="shared" si="6"/>
        <v>tWaitForRrcConnReest</v>
      </c>
      <c r="H146" s="10" t="s">
        <v>4</v>
      </c>
      <c r="I146" t="str">
        <f t="shared" si="7"/>
        <v>tSack</v>
      </c>
    </row>
    <row r="147" spans="4:9">
      <c r="D147" s="2" t="s">
        <v>74</v>
      </c>
      <c r="E147" t="str">
        <f t="shared" si="6"/>
        <v>ulAdmDifferentiationThr</v>
      </c>
      <c r="H147" s="1" t="s">
        <v>173</v>
      </c>
      <c r="I147" t="str">
        <f t="shared" si="7"/>
        <v>tWaitForRrcConnReest</v>
      </c>
    </row>
    <row r="148" spans="4:9" ht="33.75">
      <c r="D148" s="21" t="s">
        <v>94</v>
      </c>
      <c r="E148" t="str">
        <f t="shared" si="6"/>
        <v>ulMaxHARQTx</v>
      </c>
      <c r="H148" s="7" t="s">
        <v>74</v>
      </c>
      <c r="I148" t="str">
        <f t="shared" si="7"/>
        <v>ulAdmDifferentiationThr</v>
      </c>
    </row>
    <row r="149" spans="4:9">
      <c r="D149" s="19" t="s">
        <v>92</v>
      </c>
      <c r="E149" t="str">
        <f t="shared" si="6"/>
        <v>ulMaxRetxThreshold</v>
      </c>
      <c r="H149" s="4" t="s">
        <v>94</v>
      </c>
      <c r="I149" t="str">
        <f t="shared" si="7"/>
        <v>ulMaxHARQTx</v>
      </c>
    </row>
    <row r="150" spans="4:9">
      <c r="D150" s="19" t="s">
        <v>92</v>
      </c>
      <c r="E150" t="str">
        <f t="shared" si="6"/>
        <v>ulMaxRetxThreshold</v>
      </c>
      <c r="H150" s="4" t="s">
        <v>92</v>
      </c>
      <c r="I150" t="str">
        <f t="shared" si="7"/>
        <v>ulMaxRetxThreshold</v>
      </c>
    </row>
    <row r="151" spans="4:9">
      <c r="D151" s="2" t="s">
        <v>91</v>
      </c>
      <c r="E151" t="str">
        <f t="shared" si="6"/>
        <v>UlMinBitRate</v>
      </c>
      <c r="H151" s="4" t="s">
        <v>92</v>
      </c>
      <c r="I151" t="str">
        <f t="shared" si="7"/>
        <v>ulMaxRetxThreshold</v>
      </c>
    </row>
    <row r="152" spans="4:9" ht="64.5">
      <c r="D152" s="22" t="s">
        <v>172</v>
      </c>
      <c r="E152" t="str">
        <f t="shared" si="6"/>
        <v>Uplink Frequency-Selective Scheduling</v>
      </c>
      <c r="H152" s="2" t="s">
        <v>91</v>
      </c>
      <c r="I152" t="str">
        <f t="shared" si="7"/>
        <v>UlMinBitRate</v>
      </c>
    </row>
    <row r="153" spans="4:9" ht="45">
      <c r="D153" s="2" t="s">
        <v>201</v>
      </c>
      <c r="H153" s="7" t="s">
        <v>172</v>
      </c>
      <c r="I153" t="str">
        <f t="shared" si="7"/>
        <v>Uplink Frequency-Selective Scheduling</v>
      </c>
    </row>
    <row r="154" spans="4:9">
      <c r="D154" s="21" t="s">
        <v>151</v>
      </c>
      <c r="E154" t="e">
        <f>VLOOKUP(D154,H:H,1,0)</f>
        <v>#N/A</v>
      </c>
    </row>
    <row r="155" spans="4:9" ht="39">
      <c r="D155" s="22" t="s">
        <v>202</v>
      </c>
      <c r="E155" t="e">
        <f>VLOOKUP(D155,H:H,1,0)</f>
        <v>#N/A</v>
      </c>
    </row>
  </sheetData>
  <autoFilter ref="D1:E155" xr:uid="{00000000-0009-0000-0000-000005000000}">
    <sortState ref="D2:E155">
      <sortCondition ref="E1:E155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1:J24"/>
  <sheetViews>
    <sheetView workbookViewId="0">
      <selection activeCell="H4" sqref="H4"/>
    </sheetView>
  </sheetViews>
  <sheetFormatPr defaultRowHeight="15"/>
  <cols>
    <col min="3" max="3" width="35.5703125" bestFit="1" customWidth="1"/>
    <col min="4" max="4" width="9.7109375" bestFit="1" customWidth="1"/>
    <col min="6" max="6" width="18.7109375" bestFit="1" customWidth="1"/>
    <col min="7" max="7" width="9" bestFit="1" customWidth="1"/>
  </cols>
  <sheetData>
    <row r="1" spans="3:10">
      <c r="D1" s="71" t="s">
        <v>135</v>
      </c>
      <c r="E1" s="72" t="s">
        <v>134</v>
      </c>
      <c r="F1" s="73" t="s">
        <v>133</v>
      </c>
      <c r="G1" s="24" t="s">
        <v>200</v>
      </c>
    </row>
    <row r="2" spans="3:10" ht="36">
      <c r="D2" s="71"/>
      <c r="E2" s="72"/>
      <c r="F2" s="73"/>
      <c r="G2" s="9" t="s">
        <v>199</v>
      </c>
    </row>
    <row r="3" spans="3:10">
      <c r="D3" s="17" t="s">
        <v>176</v>
      </c>
      <c r="E3" s="17" t="s">
        <v>176</v>
      </c>
      <c r="F3" s="17" t="s">
        <v>176</v>
      </c>
      <c r="G3" s="17" t="s">
        <v>176</v>
      </c>
      <c r="H3" s="26" t="s">
        <v>208</v>
      </c>
      <c r="I3" s="26" t="s">
        <v>209</v>
      </c>
    </row>
    <row r="4" spans="3:10">
      <c r="C4" t="s">
        <v>196</v>
      </c>
      <c r="D4" s="2" t="s">
        <v>80</v>
      </c>
      <c r="E4" s="2" t="s">
        <v>1</v>
      </c>
      <c r="F4" s="2" t="s">
        <v>77</v>
      </c>
      <c r="G4" s="5">
        <v>0</v>
      </c>
      <c r="H4">
        <v>39000</v>
      </c>
      <c r="I4">
        <v>5000</v>
      </c>
      <c r="J4">
        <f>I4/H4%</f>
        <v>12.820512820512821</v>
      </c>
    </row>
    <row r="5" spans="3:10">
      <c r="C5" t="s">
        <v>197</v>
      </c>
      <c r="D5" s="2" t="s">
        <v>79</v>
      </c>
      <c r="E5" s="2" t="s">
        <v>1</v>
      </c>
      <c r="F5" s="2" t="s">
        <v>77</v>
      </c>
      <c r="G5" s="5">
        <v>0</v>
      </c>
      <c r="H5">
        <v>9000</v>
      </c>
      <c r="I5">
        <v>200</v>
      </c>
      <c r="J5">
        <f>I5/H5%</f>
        <v>2.2222222222222223</v>
      </c>
    </row>
    <row r="6" spans="3:10">
      <c r="C6" t="s">
        <v>198</v>
      </c>
      <c r="D6" s="2" t="s">
        <v>78</v>
      </c>
      <c r="E6" s="2" t="s">
        <v>1</v>
      </c>
      <c r="F6" s="2" t="s">
        <v>77</v>
      </c>
      <c r="G6" s="5">
        <v>1</v>
      </c>
    </row>
    <row r="7" spans="3:10" ht="22.5">
      <c r="C7" t="s">
        <v>206</v>
      </c>
      <c r="D7" s="2" t="s">
        <v>79</v>
      </c>
      <c r="E7" s="2" t="s">
        <v>1</v>
      </c>
      <c r="F7" s="25" t="s">
        <v>85</v>
      </c>
      <c r="G7" s="5">
        <v>1</v>
      </c>
    </row>
    <row r="8" spans="3:10">
      <c r="C8" t="s">
        <v>207</v>
      </c>
      <c r="D8" s="2" t="s">
        <v>80</v>
      </c>
      <c r="E8" s="2" t="s">
        <v>1</v>
      </c>
      <c r="F8" s="2" t="s">
        <v>85</v>
      </c>
      <c r="G8" s="5">
        <v>2</v>
      </c>
    </row>
    <row r="9" spans="3:10">
      <c r="C9" t="s">
        <v>184</v>
      </c>
      <c r="D9" s="2" t="s">
        <v>80</v>
      </c>
      <c r="E9" s="2" t="s">
        <v>1</v>
      </c>
      <c r="F9" s="2" t="s">
        <v>84</v>
      </c>
      <c r="G9" s="5">
        <v>3</v>
      </c>
    </row>
    <row r="10" spans="3:10">
      <c r="C10" t="s">
        <v>187</v>
      </c>
      <c r="D10" s="2" t="s">
        <v>80</v>
      </c>
      <c r="E10" s="2" t="s">
        <v>1</v>
      </c>
      <c r="F10" s="2" t="s">
        <v>83</v>
      </c>
      <c r="G10" s="5">
        <v>3</v>
      </c>
    </row>
    <row r="11" spans="3:10">
      <c r="C11" t="s">
        <v>185</v>
      </c>
      <c r="D11" s="2" t="s">
        <v>79</v>
      </c>
      <c r="E11" s="2" t="s">
        <v>1</v>
      </c>
      <c r="F11" s="2" t="s">
        <v>84</v>
      </c>
      <c r="G11" s="5">
        <v>3</v>
      </c>
    </row>
    <row r="12" spans="3:10">
      <c r="C12" t="s">
        <v>188</v>
      </c>
      <c r="D12" s="2" t="s">
        <v>79</v>
      </c>
      <c r="E12" s="2" t="s">
        <v>1</v>
      </c>
      <c r="F12" s="2" t="s">
        <v>83</v>
      </c>
      <c r="G12" s="5">
        <v>3</v>
      </c>
    </row>
    <row r="13" spans="3:10">
      <c r="C13" t="s">
        <v>205</v>
      </c>
      <c r="D13" s="2" t="s">
        <v>78</v>
      </c>
      <c r="E13" s="2" t="s">
        <v>1</v>
      </c>
      <c r="F13" s="2" t="s">
        <v>85</v>
      </c>
      <c r="G13" s="5">
        <v>4</v>
      </c>
    </row>
    <row r="14" spans="3:10">
      <c r="C14" t="s">
        <v>178</v>
      </c>
      <c r="D14" s="2" t="s">
        <v>80</v>
      </c>
      <c r="E14" s="2" t="s">
        <v>1</v>
      </c>
      <c r="F14" s="2" t="s">
        <v>87</v>
      </c>
      <c r="G14" s="5">
        <v>6</v>
      </c>
    </row>
    <row r="15" spans="3:10">
      <c r="C15" t="s">
        <v>179</v>
      </c>
      <c r="D15" s="2" t="s">
        <v>79</v>
      </c>
      <c r="E15" s="2" t="s">
        <v>1</v>
      </c>
      <c r="F15" s="2" t="s">
        <v>87</v>
      </c>
      <c r="G15" s="5">
        <v>6</v>
      </c>
    </row>
    <row r="16" spans="3:10">
      <c r="C16" t="s">
        <v>191</v>
      </c>
      <c r="D16" s="2" t="s">
        <v>79</v>
      </c>
      <c r="E16" s="2" t="s">
        <v>1</v>
      </c>
      <c r="F16" s="2" t="s">
        <v>82</v>
      </c>
      <c r="G16" s="5">
        <v>6</v>
      </c>
    </row>
    <row r="17" spans="3:7">
      <c r="C17" t="s">
        <v>192</v>
      </c>
      <c r="D17" s="2" t="s">
        <v>78</v>
      </c>
      <c r="E17" s="2" t="s">
        <v>1</v>
      </c>
      <c r="F17" s="2" t="s">
        <v>82</v>
      </c>
      <c r="G17" s="5">
        <v>7</v>
      </c>
    </row>
    <row r="18" spans="3:7">
      <c r="C18" t="s">
        <v>190</v>
      </c>
      <c r="D18" s="2" t="s">
        <v>80</v>
      </c>
      <c r="E18" s="2" t="s">
        <v>1</v>
      </c>
      <c r="F18" s="2" t="s">
        <v>82</v>
      </c>
      <c r="G18" s="5">
        <v>7</v>
      </c>
    </row>
    <row r="19" spans="3:7">
      <c r="C19" t="s">
        <v>193</v>
      </c>
      <c r="D19" s="2" t="s">
        <v>80</v>
      </c>
      <c r="E19" s="2" t="s">
        <v>1</v>
      </c>
      <c r="F19" s="2" t="s">
        <v>81</v>
      </c>
      <c r="G19" s="5">
        <v>7</v>
      </c>
    </row>
    <row r="20" spans="3:7">
      <c r="C20" t="s">
        <v>194</v>
      </c>
      <c r="D20" s="2" t="s">
        <v>79</v>
      </c>
      <c r="E20" s="2" t="s">
        <v>1</v>
      </c>
      <c r="F20" s="2" t="s">
        <v>81</v>
      </c>
      <c r="G20" s="5">
        <v>7</v>
      </c>
    </row>
    <row r="21" spans="3:7">
      <c r="C21" t="s">
        <v>186</v>
      </c>
      <c r="D21" s="2" t="s">
        <v>78</v>
      </c>
      <c r="E21" s="2" t="s">
        <v>1</v>
      </c>
      <c r="F21" s="2" t="s">
        <v>84</v>
      </c>
      <c r="G21" s="5">
        <v>9</v>
      </c>
    </row>
    <row r="22" spans="3:7">
      <c r="C22" t="s">
        <v>189</v>
      </c>
      <c r="D22" s="2" t="s">
        <v>78</v>
      </c>
      <c r="E22" s="2" t="s">
        <v>1</v>
      </c>
      <c r="F22" s="2" t="s">
        <v>83</v>
      </c>
      <c r="G22" s="5">
        <v>9</v>
      </c>
    </row>
    <row r="23" spans="3:7">
      <c r="C23" t="s">
        <v>195</v>
      </c>
      <c r="D23" s="2" t="s">
        <v>78</v>
      </c>
      <c r="E23" s="2" t="s">
        <v>1</v>
      </c>
      <c r="F23" s="2" t="s">
        <v>81</v>
      </c>
      <c r="G23" s="5">
        <v>9</v>
      </c>
    </row>
    <row r="24" spans="3:7">
      <c r="C24" t="s">
        <v>180</v>
      </c>
      <c r="D24" s="2" t="s">
        <v>78</v>
      </c>
      <c r="E24" s="2" t="s">
        <v>1</v>
      </c>
      <c r="F24" s="2" t="s">
        <v>87</v>
      </c>
      <c r="G24" s="5">
        <v>14</v>
      </c>
    </row>
  </sheetData>
  <mergeCells count="3">
    <mergeCell ref="D1:D2"/>
    <mergeCell ref="E1:E2"/>
    <mergeCell ref="F1:F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51"/>
  <sheetViews>
    <sheetView zoomScaleNormal="100" workbookViewId="0">
      <selection activeCell="A3" sqref="A3:A151"/>
    </sheetView>
  </sheetViews>
  <sheetFormatPr defaultRowHeight="15"/>
  <cols>
    <col min="1" max="1" width="20" customWidth="1"/>
    <col min="2" max="2" width="22.5703125" bestFit="1" customWidth="1"/>
    <col min="3" max="3" width="21.7109375" customWidth="1"/>
    <col min="4" max="4" width="31.42578125" customWidth="1"/>
    <col min="5" max="5" width="12.28515625" bestFit="1" customWidth="1"/>
    <col min="6" max="6" width="15.140625" style="13" customWidth="1"/>
    <col min="7" max="7" width="18.42578125" bestFit="1" customWidth="1"/>
  </cols>
  <sheetData>
    <row r="1" spans="1:11">
      <c r="A1" s="54" t="s">
        <v>264</v>
      </c>
      <c r="B1" s="71" t="s">
        <v>135</v>
      </c>
      <c r="C1" s="72" t="s">
        <v>134</v>
      </c>
      <c r="D1" s="73" t="s">
        <v>133</v>
      </c>
      <c r="E1" s="15"/>
      <c r="F1" s="69" t="s">
        <v>200</v>
      </c>
      <c r="G1" s="74"/>
    </row>
    <row r="2" spans="1:11">
      <c r="A2" s="53" t="s">
        <v>553</v>
      </c>
      <c r="B2" s="71"/>
      <c r="C2" s="72"/>
      <c r="D2" s="73"/>
      <c r="E2" s="52" t="s">
        <v>258</v>
      </c>
      <c r="F2" s="9" t="s">
        <v>311</v>
      </c>
      <c r="G2" s="9" t="s">
        <v>323</v>
      </c>
    </row>
    <row r="3" spans="1:11">
      <c r="A3" s="2">
        <v>1</v>
      </c>
      <c r="B3" s="2" t="s">
        <v>68</v>
      </c>
      <c r="C3" s="58" t="s">
        <v>23</v>
      </c>
      <c r="D3" s="2" t="s">
        <v>283</v>
      </c>
      <c r="E3" s="2" t="s">
        <v>26</v>
      </c>
      <c r="F3" s="5"/>
      <c r="G3" s="5" t="b">
        <v>0</v>
      </c>
    </row>
    <row r="4" spans="1:11">
      <c r="A4" s="2">
        <v>2</v>
      </c>
      <c r="B4" s="2" t="s">
        <v>68</v>
      </c>
      <c r="C4" s="58" t="s">
        <v>23</v>
      </c>
      <c r="D4" s="2" t="s">
        <v>284</v>
      </c>
      <c r="E4" s="2" t="s">
        <v>26</v>
      </c>
      <c r="F4" s="5"/>
      <c r="G4" s="5" t="s">
        <v>285</v>
      </c>
    </row>
    <row r="5" spans="1:11">
      <c r="A5" s="2">
        <v>3</v>
      </c>
      <c r="B5" s="2" t="s">
        <v>171</v>
      </c>
      <c r="C5" s="2" t="s">
        <v>1</v>
      </c>
      <c r="D5" s="2" t="s">
        <v>286</v>
      </c>
      <c r="E5" s="2" t="s">
        <v>26</v>
      </c>
      <c r="F5" s="5">
        <v>1</v>
      </c>
      <c r="G5" s="5"/>
    </row>
    <row r="6" spans="1:11">
      <c r="A6" s="2">
        <v>4</v>
      </c>
      <c r="B6" s="2" t="s">
        <v>171</v>
      </c>
      <c r="C6" s="2" t="s">
        <v>1</v>
      </c>
      <c r="D6" s="2" t="s">
        <v>287</v>
      </c>
      <c r="E6" s="2" t="s">
        <v>26</v>
      </c>
      <c r="F6" s="5">
        <v>1</v>
      </c>
      <c r="G6" s="5"/>
    </row>
    <row r="7" spans="1:11">
      <c r="A7" s="2">
        <v>5</v>
      </c>
      <c r="B7" s="2" t="s">
        <v>171</v>
      </c>
      <c r="C7" s="2" t="s">
        <v>1</v>
      </c>
      <c r="D7" s="2" t="s">
        <v>289</v>
      </c>
      <c r="E7" s="2" t="s">
        <v>19</v>
      </c>
      <c r="F7" s="5">
        <v>1</v>
      </c>
      <c r="G7" s="5"/>
    </row>
    <row r="8" spans="1:11">
      <c r="A8" s="2">
        <v>6</v>
      </c>
      <c r="B8" s="2" t="s">
        <v>171</v>
      </c>
      <c r="C8" s="2" t="s">
        <v>1</v>
      </c>
      <c r="D8" s="2" t="s">
        <v>291</v>
      </c>
      <c r="E8" s="2" t="s">
        <v>19</v>
      </c>
      <c r="F8" s="5">
        <v>1</v>
      </c>
      <c r="G8" s="5"/>
    </row>
    <row r="9" spans="1:11">
      <c r="A9" s="2">
        <v>7</v>
      </c>
      <c r="B9" s="2" t="s">
        <v>44</v>
      </c>
      <c r="C9" s="58" t="s">
        <v>23</v>
      </c>
      <c r="D9" s="2" t="s">
        <v>292</v>
      </c>
      <c r="E9" s="2" t="s">
        <v>19</v>
      </c>
      <c r="F9" s="5"/>
      <c r="G9" s="5" t="s">
        <v>293</v>
      </c>
    </row>
    <row r="10" spans="1:11">
      <c r="A10" s="2">
        <v>8</v>
      </c>
      <c r="B10" s="2" t="s">
        <v>24</v>
      </c>
      <c r="C10" s="58" t="s">
        <v>23</v>
      </c>
      <c r="D10" s="2" t="s">
        <v>336</v>
      </c>
      <c r="E10" s="2" t="s">
        <v>261</v>
      </c>
      <c r="F10" s="5"/>
      <c r="G10" s="5">
        <v>40</v>
      </c>
      <c r="K10" s="13"/>
    </row>
    <row r="11" spans="1:11">
      <c r="A11" s="2">
        <v>9</v>
      </c>
      <c r="B11" s="2" t="s">
        <v>401</v>
      </c>
      <c r="C11" s="2" t="s">
        <v>416</v>
      </c>
      <c r="D11" s="2" t="s">
        <v>417</v>
      </c>
      <c r="E11" s="46"/>
      <c r="F11" s="5"/>
      <c r="G11" s="5" t="s">
        <v>267</v>
      </c>
    </row>
    <row r="12" spans="1:11">
      <c r="A12" s="2">
        <v>10</v>
      </c>
      <c r="B12" s="2" t="s">
        <v>401</v>
      </c>
      <c r="C12" s="2" t="s">
        <v>23</v>
      </c>
      <c r="D12" s="2" t="s">
        <v>418</v>
      </c>
      <c r="E12" s="46"/>
      <c r="F12" s="5"/>
      <c r="G12" s="5">
        <v>-110</v>
      </c>
    </row>
    <row r="13" spans="1:11">
      <c r="A13" s="2">
        <v>11</v>
      </c>
      <c r="B13" s="2" t="s">
        <v>402</v>
      </c>
      <c r="C13" s="2" t="s">
        <v>23</v>
      </c>
      <c r="D13" s="2" t="s">
        <v>419</v>
      </c>
      <c r="E13" s="46"/>
      <c r="F13" s="5"/>
      <c r="G13" s="5">
        <v>-165</v>
      </c>
    </row>
    <row r="14" spans="1:11">
      <c r="A14" s="2">
        <v>12</v>
      </c>
      <c r="B14" s="2" t="s">
        <v>403</v>
      </c>
      <c r="C14" s="2" t="s">
        <v>23</v>
      </c>
      <c r="D14" s="2" t="s">
        <v>420</v>
      </c>
      <c r="E14" s="46"/>
      <c r="F14" s="5"/>
      <c r="G14" s="5">
        <v>-134</v>
      </c>
    </row>
    <row r="15" spans="1:11">
      <c r="A15" s="2">
        <v>13</v>
      </c>
      <c r="B15" s="2" t="s">
        <v>279</v>
      </c>
      <c r="C15" s="2" t="s">
        <v>23</v>
      </c>
      <c r="D15" s="2" t="s">
        <v>420</v>
      </c>
      <c r="E15" s="46"/>
      <c r="F15" s="5"/>
      <c r="G15" s="5" t="s">
        <v>551</v>
      </c>
    </row>
    <row r="16" spans="1:11">
      <c r="A16" s="2">
        <v>14</v>
      </c>
      <c r="B16" s="2" t="s">
        <v>279</v>
      </c>
      <c r="C16" s="2" t="s">
        <v>23</v>
      </c>
      <c r="D16" s="2" t="s">
        <v>421</v>
      </c>
      <c r="E16" s="46"/>
      <c r="F16" s="5"/>
      <c r="G16" s="5">
        <v>-140</v>
      </c>
    </row>
    <row r="17" spans="1:7">
      <c r="A17" s="2">
        <v>15</v>
      </c>
      <c r="B17" s="2" t="s">
        <v>279</v>
      </c>
      <c r="C17" s="2" t="s">
        <v>23</v>
      </c>
      <c r="D17" s="2" t="s">
        <v>422</v>
      </c>
      <c r="E17" s="46"/>
      <c r="F17" s="5"/>
      <c r="G17" s="5">
        <v>-165</v>
      </c>
    </row>
    <row r="18" spans="1:7">
      <c r="A18" s="2">
        <v>16</v>
      </c>
      <c r="B18" s="2" t="s">
        <v>402</v>
      </c>
      <c r="C18" s="2" t="s">
        <v>23</v>
      </c>
      <c r="D18" s="2" t="s">
        <v>423</v>
      </c>
      <c r="E18" s="46"/>
      <c r="F18" s="5"/>
      <c r="G18" s="5">
        <v>-195</v>
      </c>
    </row>
    <row r="19" spans="1:7">
      <c r="A19" s="2">
        <v>17</v>
      </c>
      <c r="B19" s="2" t="s">
        <v>402</v>
      </c>
      <c r="C19" s="2" t="s">
        <v>23</v>
      </c>
      <c r="D19" s="2" t="s">
        <v>424</v>
      </c>
      <c r="E19" s="46"/>
      <c r="F19" s="5"/>
      <c r="G19" s="5">
        <v>0</v>
      </c>
    </row>
    <row r="20" spans="1:7">
      <c r="A20" s="2">
        <v>18</v>
      </c>
      <c r="B20" s="2" t="s">
        <v>402</v>
      </c>
      <c r="C20" s="2" t="s">
        <v>23</v>
      </c>
      <c r="D20" s="2" t="s">
        <v>425</v>
      </c>
      <c r="E20" s="46"/>
      <c r="F20" s="5"/>
      <c r="G20" s="5">
        <v>0</v>
      </c>
    </row>
    <row r="21" spans="1:7">
      <c r="A21" s="2">
        <v>19</v>
      </c>
      <c r="B21" s="2" t="s">
        <v>404</v>
      </c>
      <c r="C21" s="2" t="s">
        <v>1</v>
      </c>
      <c r="D21" s="2" t="s">
        <v>426</v>
      </c>
      <c r="E21" s="46"/>
      <c r="F21" s="5">
        <v>-140</v>
      </c>
      <c r="G21" s="5"/>
    </row>
    <row r="22" spans="1:7">
      <c r="A22" s="2">
        <v>20</v>
      </c>
      <c r="B22" s="2" t="s">
        <v>404</v>
      </c>
      <c r="C22" s="2" t="s">
        <v>1</v>
      </c>
      <c r="D22" s="2" t="s">
        <v>427</v>
      </c>
      <c r="E22" s="46"/>
      <c r="F22" s="5">
        <v>-195</v>
      </c>
      <c r="G22" s="5"/>
    </row>
    <row r="23" spans="1:7">
      <c r="A23" s="2">
        <v>21</v>
      </c>
      <c r="B23" s="2" t="s">
        <v>278</v>
      </c>
      <c r="C23" s="2" t="s">
        <v>23</v>
      </c>
      <c r="D23" s="2" t="s">
        <v>428</v>
      </c>
      <c r="E23" s="46"/>
      <c r="F23" s="5"/>
      <c r="G23" s="5">
        <v>0</v>
      </c>
    </row>
    <row r="24" spans="1:7">
      <c r="A24" s="2">
        <v>22</v>
      </c>
      <c r="B24" s="2" t="s">
        <v>273</v>
      </c>
      <c r="C24" s="2" t="s">
        <v>23</v>
      </c>
      <c r="D24" s="2" t="s">
        <v>429</v>
      </c>
      <c r="E24" s="46"/>
      <c r="F24" s="5"/>
      <c r="G24" s="5">
        <v>0</v>
      </c>
    </row>
    <row r="25" spans="1:7">
      <c r="A25" s="2">
        <v>23</v>
      </c>
      <c r="B25" s="2" t="s">
        <v>273</v>
      </c>
      <c r="C25" s="2" t="s">
        <v>23</v>
      </c>
      <c r="D25" s="2" t="s">
        <v>430</v>
      </c>
      <c r="E25" s="46"/>
      <c r="F25" s="5"/>
      <c r="G25" s="5">
        <v>0</v>
      </c>
    </row>
    <row r="26" spans="1:7">
      <c r="A26" s="2">
        <v>24</v>
      </c>
      <c r="B26" s="2" t="s">
        <v>405</v>
      </c>
      <c r="C26" s="2" t="s">
        <v>23</v>
      </c>
      <c r="D26" s="2" t="s">
        <v>431</v>
      </c>
      <c r="E26" s="46"/>
      <c r="F26" s="5"/>
      <c r="G26" s="5">
        <v>1</v>
      </c>
    </row>
    <row r="27" spans="1:7">
      <c r="A27" s="2">
        <v>25</v>
      </c>
      <c r="B27" s="2" t="s">
        <v>405</v>
      </c>
      <c r="C27" s="2" t="s">
        <v>23</v>
      </c>
      <c r="D27" s="2" t="s">
        <v>432</v>
      </c>
      <c r="E27" s="46"/>
      <c r="F27" s="5"/>
      <c r="G27" s="5">
        <v>10</v>
      </c>
    </row>
    <row r="28" spans="1:7">
      <c r="A28" s="2">
        <v>26</v>
      </c>
      <c r="B28" s="2" t="s">
        <v>405</v>
      </c>
      <c r="C28" s="2" t="s">
        <v>23</v>
      </c>
      <c r="D28" s="2" t="s">
        <v>433</v>
      </c>
      <c r="E28" s="46"/>
      <c r="F28" s="5"/>
      <c r="G28" s="5">
        <v>1</v>
      </c>
    </row>
    <row r="29" spans="1:7">
      <c r="A29" s="2">
        <v>27</v>
      </c>
      <c r="B29" s="2" t="s">
        <v>405</v>
      </c>
      <c r="C29" s="2" t="s">
        <v>23</v>
      </c>
      <c r="D29" s="2" t="s">
        <v>434</v>
      </c>
      <c r="E29" s="46"/>
      <c r="F29" s="5"/>
      <c r="G29" s="5">
        <v>10</v>
      </c>
    </row>
    <row r="30" spans="1:7">
      <c r="A30" s="2">
        <v>28</v>
      </c>
      <c r="B30" s="2" t="s">
        <v>401</v>
      </c>
      <c r="C30" s="2" t="s">
        <v>23</v>
      </c>
      <c r="D30" s="2" t="s">
        <v>435</v>
      </c>
      <c r="E30" s="46"/>
      <c r="F30" s="5"/>
      <c r="G30" s="5">
        <v>95</v>
      </c>
    </row>
    <row r="31" spans="1:7">
      <c r="A31" s="2">
        <v>29</v>
      </c>
      <c r="B31" s="2" t="s">
        <v>401</v>
      </c>
      <c r="C31" s="2" t="s">
        <v>23</v>
      </c>
      <c r="D31" s="2" t="s">
        <v>436</v>
      </c>
      <c r="E31" s="46"/>
      <c r="F31" s="5"/>
      <c r="G31" s="5" t="s">
        <v>552</v>
      </c>
    </row>
    <row r="32" spans="1:7">
      <c r="A32" s="2">
        <v>30</v>
      </c>
      <c r="B32" s="2" t="s">
        <v>401</v>
      </c>
      <c r="C32" s="2" t="s">
        <v>23</v>
      </c>
      <c r="D32" s="2" t="s">
        <v>437</v>
      </c>
      <c r="E32" s="46"/>
      <c r="F32" s="5"/>
      <c r="G32" s="5">
        <v>64</v>
      </c>
    </row>
    <row r="33" spans="1:7">
      <c r="A33" s="2">
        <v>31</v>
      </c>
      <c r="B33" s="2" t="s">
        <v>401</v>
      </c>
      <c r="C33" s="2" t="s">
        <v>23</v>
      </c>
      <c r="D33" s="2" t="s">
        <v>438</v>
      </c>
      <c r="E33" s="46"/>
      <c r="F33" s="5"/>
      <c r="G33" s="5" t="s">
        <v>267</v>
      </c>
    </row>
    <row r="34" spans="1:7">
      <c r="A34" s="2">
        <v>32</v>
      </c>
      <c r="B34" s="2" t="s">
        <v>401</v>
      </c>
      <c r="C34" s="2" t="s">
        <v>23</v>
      </c>
      <c r="D34" s="2" t="s">
        <v>439</v>
      </c>
      <c r="E34" s="46"/>
      <c r="F34" s="5"/>
      <c r="G34" s="5">
        <v>95</v>
      </c>
    </row>
    <row r="35" spans="1:7">
      <c r="A35" s="2">
        <v>33</v>
      </c>
      <c r="B35" s="2" t="s">
        <v>401</v>
      </c>
      <c r="C35" s="2" t="s">
        <v>23</v>
      </c>
      <c r="D35" s="2" t="s">
        <v>440</v>
      </c>
      <c r="E35" s="46"/>
      <c r="F35" s="5"/>
      <c r="G35" s="5" t="s">
        <v>552</v>
      </c>
    </row>
    <row r="36" spans="1:7">
      <c r="A36" s="2">
        <v>34</v>
      </c>
      <c r="B36" s="2" t="s">
        <v>401</v>
      </c>
      <c r="C36" s="2" t="s">
        <v>23</v>
      </c>
      <c r="D36" s="2" t="s">
        <v>441</v>
      </c>
      <c r="E36" s="46"/>
      <c r="F36" s="5"/>
      <c r="G36" s="5">
        <v>64</v>
      </c>
    </row>
    <row r="37" spans="1:7">
      <c r="A37" s="2">
        <v>35</v>
      </c>
      <c r="B37" s="2" t="s">
        <v>401</v>
      </c>
      <c r="C37" s="2" t="s">
        <v>23</v>
      </c>
      <c r="D37" s="2" t="s">
        <v>442</v>
      </c>
      <c r="E37" s="46"/>
      <c r="F37" s="5"/>
      <c r="G37" s="5">
        <v>95</v>
      </c>
    </row>
    <row r="38" spans="1:7">
      <c r="A38" s="2">
        <v>36</v>
      </c>
      <c r="B38" s="2" t="s">
        <v>401</v>
      </c>
      <c r="C38" s="2" t="s">
        <v>23</v>
      </c>
      <c r="D38" s="2" t="s">
        <v>443</v>
      </c>
      <c r="E38" s="46"/>
      <c r="F38" s="5"/>
      <c r="G38" s="5" t="s">
        <v>552</v>
      </c>
    </row>
    <row r="39" spans="1:7">
      <c r="A39" s="2">
        <v>37</v>
      </c>
      <c r="B39" s="2" t="s">
        <v>401</v>
      </c>
      <c r="C39" s="2" t="s">
        <v>23</v>
      </c>
      <c r="D39" s="2" t="s">
        <v>444</v>
      </c>
      <c r="E39" s="46"/>
      <c r="F39" s="5"/>
      <c r="G39" s="5">
        <v>64</v>
      </c>
    </row>
    <row r="40" spans="1:7">
      <c r="A40" s="2">
        <v>38</v>
      </c>
      <c r="B40" s="2" t="s">
        <v>401</v>
      </c>
      <c r="C40" s="2" t="s">
        <v>23</v>
      </c>
      <c r="D40" s="2" t="s">
        <v>445</v>
      </c>
      <c r="E40" s="46"/>
      <c r="F40" s="5"/>
      <c r="G40" s="5" t="s">
        <v>267</v>
      </c>
    </row>
    <row r="41" spans="1:7">
      <c r="A41" s="2">
        <v>39</v>
      </c>
      <c r="B41" s="2" t="s">
        <v>401</v>
      </c>
      <c r="C41" s="2" t="s">
        <v>23</v>
      </c>
      <c r="D41" s="2" t="s">
        <v>446</v>
      </c>
      <c r="E41" s="46"/>
      <c r="F41" s="5"/>
      <c r="G41" s="5">
        <v>0</v>
      </c>
    </row>
    <row r="42" spans="1:7">
      <c r="A42" s="2">
        <v>40</v>
      </c>
      <c r="B42" s="2" t="s">
        <v>401</v>
      </c>
      <c r="C42" s="2" t="s">
        <v>23</v>
      </c>
      <c r="D42" s="2" t="s">
        <v>447</v>
      </c>
      <c r="E42" s="46"/>
      <c r="F42" s="5"/>
      <c r="G42" s="5">
        <v>0</v>
      </c>
    </row>
    <row r="43" spans="1:7">
      <c r="A43" s="2">
        <v>41</v>
      </c>
      <c r="B43" s="2" t="s">
        <v>401</v>
      </c>
      <c r="C43" s="2" t="s">
        <v>23</v>
      </c>
      <c r="D43" s="2" t="s">
        <v>448</v>
      </c>
      <c r="E43" s="46"/>
      <c r="F43" s="5"/>
      <c r="G43" s="5">
        <v>0</v>
      </c>
    </row>
    <row r="44" spans="1:7">
      <c r="A44" s="2">
        <v>42</v>
      </c>
      <c r="B44" s="2" t="s">
        <v>401</v>
      </c>
      <c r="C44" s="2" t="s">
        <v>23</v>
      </c>
      <c r="D44" s="2" t="s">
        <v>449</v>
      </c>
      <c r="E44" s="46"/>
      <c r="F44" s="5"/>
      <c r="G44" s="5">
        <v>0</v>
      </c>
    </row>
    <row r="45" spans="1:7">
      <c r="A45" s="2">
        <v>43</v>
      </c>
      <c r="B45" s="2" t="s">
        <v>401</v>
      </c>
      <c r="C45" s="2" t="s">
        <v>23</v>
      </c>
      <c r="D45" s="2" t="s">
        <v>450</v>
      </c>
      <c r="E45" s="46"/>
      <c r="F45" s="5"/>
      <c r="G45" s="5">
        <v>0</v>
      </c>
    </row>
    <row r="46" spans="1:7">
      <c r="A46" s="2">
        <v>44</v>
      </c>
      <c r="B46" s="2" t="s">
        <v>278</v>
      </c>
      <c r="C46" s="2" t="s">
        <v>23</v>
      </c>
      <c r="D46" s="2" t="s">
        <v>451</v>
      </c>
      <c r="E46" s="46"/>
      <c r="F46" s="5"/>
      <c r="G46" s="5" t="s">
        <v>267</v>
      </c>
    </row>
    <row r="47" spans="1:7">
      <c r="A47" s="2">
        <v>45</v>
      </c>
      <c r="B47" s="2" t="s">
        <v>406</v>
      </c>
      <c r="C47" s="2" t="s">
        <v>23</v>
      </c>
      <c r="D47" s="2" t="s">
        <v>452</v>
      </c>
      <c r="E47" s="46"/>
      <c r="F47" s="5"/>
      <c r="G47" s="5">
        <v>-240</v>
      </c>
    </row>
    <row r="48" spans="1:7">
      <c r="A48" s="2">
        <v>46</v>
      </c>
      <c r="B48" s="2" t="s">
        <v>407</v>
      </c>
      <c r="C48" s="2" t="s">
        <v>23</v>
      </c>
      <c r="D48" s="2" t="s">
        <v>453</v>
      </c>
      <c r="E48" s="46"/>
      <c r="F48" s="5"/>
      <c r="G48" s="5">
        <v>-110</v>
      </c>
    </row>
    <row r="49" spans="1:7">
      <c r="A49" s="2">
        <v>47</v>
      </c>
      <c r="B49" s="2" t="s">
        <v>406</v>
      </c>
      <c r="C49" s="2" t="s">
        <v>23</v>
      </c>
      <c r="D49" s="2" t="s">
        <v>454</v>
      </c>
      <c r="E49" s="46"/>
      <c r="F49" s="5"/>
      <c r="G49" s="5">
        <v>-115</v>
      </c>
    </row>
    <row r="50" spans="1:7">
      <c r="A50" s="2">
        <v>48</v>
      </c>
      <c r="B50" s="2" t="s">
        <v>274</v>
      </c>
      <c r="C50" s="2" t="s">
        <v>23</v>
      </c>
      <c r="D50" s="2" t="s">
        <v>455</v>
      </c>
      <c r="E50" s="46"/>
      <c r="F50" s="5"/>
      <c r="G50" s="5">
        <v>0</v>
      </c>
    </row>
    <row r="51" spans="1:7">
      <c r="A51" s="2">
        <v>49</v>
      </c>
      <c r="B51" s="2" t="s">
        <v>274</v>
      </c>
      <c r="C51" s="2" t="s">
        <v>23</v>
      </c>
      <c r="D51" s="2" t="s">
        <v>456</v>
      </c>
      <c r="E51" s="46"/>
      <c r="F51" s="5"/>
      <c r="G51" s="5">
        <v>0</v>
      </c>
    </row>
    <row r="52" spans="1:7">
      <c r="A52" s="2">
        <v>50</v>
      </c>
      <c r="B52" s="2" t="s">
        <v>408</v>
      </c>
      <c r="C52" s="2" t="s">
        <v>23</v>
      </c>
      <c r="D52" s="2" t="s">
        <v>457</v>
      </c>
      <c r="E52" s="46"/>
      <c r="F52" s="5"/>
      <c r="G52" s="5">
        <v>-195</v>
      </c>
    </row>
    <row r="53" spans="1:7">
      <c r="A53" s="2">
        <v>51</v>
      </c>
      <c r="B53" s="2" t="s">
        <v>408</v>
      </c>
      <c r="C53" s="2" t="s">
        <v>23</v>
      </c>
      <c r="D53" s="2" t="s">
        <v>457</v>
      </c>
      <c r="E53" s="46"/>
      <c r="F53" s="5"/>
      <c r="G53" s="5">
        <v>-195</v>
      </c>
    </row>
    <row r="54" spans="1:7">
      <c r="A54" s="2">
        <v>52</v>
      </c>
      <c r="B54" s="2" t="s">
        <v>408</v>
      </c>
      <c r="C54" s="2" t="s">
        <v>23</v>
      </c>
      <c r="D54" s="2" t="s">
        <v>458</v>
      </c>
      <c r="E54" s="46"/>
      <c r="F54" s="5"/>
      <c r="G54" s="5">
        <v>-110</v>
      </c>
    </row>
    <row r="55" spans="1:7">
      <c r="A55" s="2">
        <v>53</v>
      </c>
      <c r="B55" s="2" t="s">
        <v>409</v>
      </c>
      <c r="C55" s="2" t="s">
        <v>23</v>
      </c>
      <c r="D55" s="2" t="s">
        <v>458</v>
      </c>
      <c r="E55" s="46"/>
      <c r="F55" s="5"/>
      <c r="G55" s="5">
        <v>-110</v>
      </c>
    </row>
    <row r="56" spans="1:7">
      <c r="A56" s="2">
        <v>54</v>
      </c>
      <c r="B56" s="2" t="s">
        <v>270</v>
      </c>
      <c r="C56" s="2" t="s">
        <v>23</v>
      </c>
      <c r="D56" s="2" t="s">
        <v>459</v>
      </c>
      <c r="E56" s="46"/>
      <c r="F56" s="5"/>
      <c r="G56" s="5">
        <v>0</v>
      </c>
    </row>
    <row r="57" spans="1:7">
      <c r="A57" s="2">
        <v>55</v>
      </c>
      <c r="B57" s="2" t="s">
        <v>401</v>
      </c>
      <c r="C57" s="2" t="s">
        <v>23</v>
      </c>
      <c r="D57" s="2" t="s">
        <v>460</v>
      </c>
      <c r="E57" s="46"/>
      <c r="F57" s="5"/>
      <c r="G57" s="5" t="s">
        <v>267</v>
      </c>
    </row>
    <row r="58" spans="1:7">
      <c r="A58" s="2">
        <v>56</v>
      </c>
      <c r="B58" s="2" t="s">
        <v>401</v>
      </c>
      <c r="C58" s="2" t="s">
        <v>23</v>
      </c>
      <c r="D58" s="2" t="s">
        <v>461</v>
      </c>
      <c r="E58" s="46"/>
      <c r="F58" s="5"/>
      <c r="G58" s="5">
        <v>70</v>
      </c>
    </row>
    <row r="59" spans="1:7">
      <c r="A59" s="2">
        <v>57</v>
      </c>
      <c r="B59" s="2" t="s">
        <v>401</v>
      </c>
      <c r="C59" s="2" t="s">
        <v>23</v>
      </c>
      <c r="D59" s="2" t="s">
        <v>462</v>
      </c>
      <c r="E59" s="46"/>
      <c r="F59" s="5"/>
      <c r="G59" s="5">
        <v>0</v>
      </c>
    </row>
    <row r="60" spans="1:7">
      <c r="A60" s="2">
        <v>58</v>
      </c>
      <c r="B60" s="2" t="s">
        <v>401</v>
      </c>
      <c r="C60" s="2" t="s">
        <v>23</v>
      </c>
      <c r="D60" s="2" t="s">
        <v>463</v>
      </c>
      <c r="E60" s="46"/>
      <c r="F60" s="5"/>
      <c r="G60" s="5">
        <v>95</v>
      </c>
    </row>
    <row r="61" spans="1:7">
      <c r="A61" s="2">
        <v>59</v>
      </c>
      <c r="B61" s="2" t="s">
        <v>401</v>
      </c>
      <c r="C61" s="2" t="s">
        <v>23</v>
      </c>
      <c r="D61" s="2" t="s">
        <v>464</v>
      </c>
      <c r="E61" s="46"/>
      <c r="F61" s="5"/>
      <c r="G61" s="5" t="s">
        <v>552</v>
      </c>
    </row>
    <row r="62" spans="1:7">
      <c r="A62" s="2">
        <v>60</v>
      </c>
      <c r="B62" s="2" t="s">
        <v>401</v>
      </c>
      <c r="C62" s="2" t="s">
        <v>23</v>
      </c>
      <c r="D62" s="2" t="s">
        <v>465</v>
      </c>
      <c r="E62" s="46"/>
      <c r="F62" s="5"/>
      <c r="G62" s="5">
        <v>64</v>
      </c>
    </row>
    <row r="63" spans="1:7">
      <c r="A63" s="2">
        <v>61</v>
      </c>
      <c r="B63" s="2" t="s">
        <v>401</v>
      </c>
      <c r="C63" s="2" t="s">
        <v>23</v>
      </c>
      <c r="D63" s="2" t="s">
        <v>466</v>
      </c>
      <c r="E63" s="46"/>
      <c r="F63" s="5"/>
      <c r="G63" s="5">
        <v>95</v>
      </c>
    </row>
    <row r="64" spans="1:7">
      <c r="A64" s="2">
        <v>62</v>
      </c>
      <c r="B64" s="2" t="s">
        <v>401</v>
      </c>
      <c r="C64" s="2" t="s">
        <v>23</v>
      </c>
      <c r="D64" s="2" t="s">
        <v>467</v>
      </c>
      <c r="E64" s="46"/>
      <c r="F64" s="5"/>
      <c r="G64" s="5" t="s">
        <v>552</v>
      </c>
    </row>
    <row r="65" spans="1:7">
      <c r="A65" s="2">
        <v>63</v>
      </c>
      <c r="B65" s="2" t="s">
        <v>401</v>
      </c>
      <c r="C65" s="2" t="s">
        <v>23</v>
      </c>
      <c r="D65" s="2" t="s">
        <v>468</v>
      </c>
      <c r="E65" s="46"/>
      <c r="F65" s="5"/>
      <c r="G65" s="5">
        <v>64</v>
      </c>
    </row>
    <row r="66" spans="1:7">
      <c r="A66" s="2">
        <v>64</v>
      </c>
      <c r="B66" s="2" t="s">
        <v>401</v>
      </c>
      <c r="C66" s="2" t="s">
        <v>23</v>
      </c>
      <c r="D66" s="2" t="s">
        <v>469</v>
      </c>
      <c r="E66" s="46"/>
      <c r="F66" s="5"/>
      <c r="G66" s="5">
        <v>16</v>
      </c>
    </row>
    <row r="67" spans="1:7">
      <c r="A67" s="2">
        <v>65</v>
      </c>
      <c r="B67" s="2" t="s">
        <v>401</v>
      </c>
      <c r="C67" s="2" t="s">
        <v>23</v>
      </c>
      <c r="D67" s="2" t="s">
        <v>470</v>
      </c>
      <c r="E67" s="46"/>
      <c r="F67" s="5"/>
      <c r="G67" s="5">
        <v>16</v>
      </c>
    </row>
    <row r="68" spans="1:7">
      <c r="A68" s="2">
        <v>66</v>
      </c>
      <c r="B68" s="2" t="s">
        <v>401</v>
      </c>
      <c r="C68" s="2" t="s">
        <v>23</v>
      </c>
      <c r="D68" s="2" t="s">
        <v>471</v>
      </c>
      <c r="E68" s="46"/>
      <c r="F68" s="5"/>
      <c r="G68" s="5">
        <v>0</v>
      </c>
    </row>
    <row r="69" spans="1:7">
      <c r="A69" s="2">
        <v>67</v>
      </c>
      <c r="B69" s="2" t="s">
        <v>401</v>
      </c>
      <c r="C69" s="2" t="s">
        <v>23</v>
      </c>
      <c r="D69" s="2" t="s">
        <v>472</v>
      </c>
      <c r="E69" s="46"/>
      <c r="F69" s="5"/>
      <c r="G69" s="5">
        <v>0</v>
      </c>
    </row>
    <row r="70" spans="1:7">
      <c r="A70" s="2">
        <v>68</v>
      </c>
      <c r="B70" s="2" t="s">
        <v>401</v>
      </c>
      <c r="C70" s="2" t="s">
        <v>23</v>
      </c>
      <c r="D70" s="2" t="s">
        <v>473</v>
      </c>
      <c r="E70" s="46"/>
      <c r="F70" s="5"/>
      <c r="G70" s="5">
        <v>0</v>
      </c>
    </row>
    <row r="71" spans="1:7">
      <c r="A71" s="2">
        <v>69</v>
      </c>
      <c r="B71" s="2" t="s">
        <v>401</v>
      </c>
      <c r="C71" s="2" t="s">
        <v>23</v>
      </c>
      <c r="D71" s="2" t="s">
        <v>474</v>
      </c>
      <c r="E71" s="46"/>
      <c r="F71" s="5"/>
      <c r="G71" s="5" t="s">
        <v>267</v>
      </c>
    </row>
    <row r="72" spans="1:7">
      <c r="A72" s="2">
        <v>70</v>
      </c>
      <c r="B72" s="2" t="s">
        <v>401</v>
      </c>
      <c r="C72" s="2" t="s">
        <v>23</v>
      </c>
      <c r="D72" s="2" t="s">
        <v>475</v>
      </c>
      <c r="E72" s="46"/>
      <c r="F72" s="5"/>
      <c r="G72" s="5" t="s">
        <v>267</v>
      </c>
    </row>
    <row r="73" spans="1:7">
      <c r="A73" s="2">
        <v>71</v>
      </c>
      <c r="B73" s="2" t="s">
        <v>401</v>
      </c>
      <c r="C73" s="2" t="s">
        <v>416</v>
      </c>
      <c r="D73" s="2" t="s">
        <v>476</v>
      </c>
      <c r="E73" s="46"/>
      <c r="F73" s="5"/>
      <c r="G73" s="5">
        <v>1000</v>
      </c>
    </row>
    <row r="74" spans="1:7">
      <c r="A74" s="2">
        <v>72</v>
      </c>
      <c r="B74" s="2" t="s">
        <v>401</v>
      </c>
      <c r="C74" s="2" t="s">
        <v>23</v>
      </c>
      <c r="D74" s="2" t="s">
        <v>477</v>
      </c>
      <c r="E74" s="46"/>
      <c r="F74" s="5"/>
      <c r="G74" s="5">
        <v>240</v>
      </c>
    </row>
    <row r="75" spans="1:7">
      <c r="A75" s="2">
        <v>73</v>
      </c>
      <c r="B75" s="2" t="s">
        <v>401</v>
      </c>
      <c r="C75" s="2" t="s">
        <v>23</v>
      </c>
      <c r="D75" s="2" t="s">
        <v>478</v>
      </c>
      <c r="E75" s="46"/>
      <c r="F75" s="5"/>
      <c r="G75" s="5">
        <v>100</v>
      </c>
    </row>
    <row r="76" spans="1:7">
      <c r="A76" s="2">
        <v>74</v>
      </c>
      <c r="B76" s="2" t="s">
        <v>401</v>
      </c>
      <c r="C76" s="2" t="s">
        <v>23</v>
      </c>
      <c r="D76" s="2" t="s">
        <v>479</v>
      </c>
      <c r="E76" s="46"/>
      <c r="F76" s="5"/>
      <c r="G76" s="5">
        <v>100</v>
      </c>
    </row>
    <row r="77" spans="1:7">
      <c r="A77" s="2">
        <v>75</v>
      </c>
      <c r="B77" s="2" t="s">
        <v>401</v>
      </c>
      <c r="C77" s="2" t="s">
        <v>23</v>
      </c>
      <c r="D77" s="2" t="s">
        <v>480</v>
      </c>
      <c r="E77" s="46"/>
      <c r="F77" s="5"/>
      <c r="G77" s="5">
        <v>2</v>
      </c>
    </row>
    <row r="78" spans="1:7">
      <c r="A78" s="2">
        <v>76</v>
      </c>
      <c r="B78" s="2" t="s">
        <v>401</v>
      </c>
      <c r="C78" s="2" t="s">
        <v>23</v>
      </c>
      <c r="D78" s="2" t="s">
        <v>481</v>
      </c>
      <c r="E78" s="46"/>
      <c r="F78" s="5"/>
      <c r="G78" s="5">
        <v>100</v>
      </c>
    </row>
    <row r="79" spans="1:7">
      <c r="A79" s="2">
        <v>77</v>
      </c>
      <c r="B79" s="2" t="s">
        <v>401</v>
      </c>
      <c r="C79" s="2" t="s">
        <v>23</v>
      </c>
      <c r="D79" s="2" t="s">
        <v>482</v>
      </c>
      <c r="E79" s="46"/>
      <c r="F79" s="5"/>
      <c r="G79" s="5">
        <v>100</v>
      </c>
    </row>
    <row r="80" spans="1:7">
      <c r="A80" s="2">
        <v>78</v>
      </c>
      <c r="B80" s="2" t="s">
        <v>278</v>
      </c>
      <c r="C80" s="2" t="s">
        <v>23</v>
      </c>
      <c r="D80" s="2" t="s">
        <v>483</v>
      </c>
      <c r="E80" s="46"/>
      <c r="F80" s="5"/>
      <c r="G80" s="5">
        <v>20</v>
      </c>
    </row>
    <row r="81" spans="1:7">
      <c r="A81" s="2">
        <v>79</v>
      </c>
      <c r="B81" s="2" t="s">
        <v>277</v>
      </c>
      <c r="C81" s="2" t="s">
        <v>1</v>
      </c>
      <c r="D81" s="2" t="s">
        <v>484</v>
      </c>
      <c r="E81" s="46"/>
      <c r="F81" s="5">
        <v>-1</v>
      </c>
      <c r="G81" s="5"/>
    </row>
    <row r="82" spans="1:7">
      <c r="A82" s="2">
        <v>80</v>
      </c>
      <c r="B82" s="2" t="s">
        <v>274</v>
      </c>
      <c r="C82" s="2" t="s">
        <v>23</v>
      </c>
      <c r="D82" s="2" t="s">
        <v>485</v>
      </c>
      <c r="E82" s="46"/>
      <c r="F82" s="5"/>
      <c r="G82" s="5">
        <v>0</v>
      </c>
    </row>
    <row r="83" spans="1:7">
      <c r="A83" s="2">
        <v>81</v>
      </c>
      <c r="B83" s="2" t="s">
        <v>277</v>
      </c>
      <c r="C83" s="2" t="s">
        <v>1</v>
      </c>
      <c r="D83" s="2" t="s">
        <v>486</v>
      </c>
      <c r="E83" s="46"/>
      <c r="F83" s="5">
        <v>100</v>
      </c>
      <c r="G83" s="5"/>
    </row>
    <row r="84" spans="1:7">
      <c r="A84" s="2">
        <v>82</v>
      </c>
      <c r="B84" s="2" t="s">
        <v>277</v>
      </c>
      <c r="C84" s="2" t="s">
        <v>1</v>
      </c>
      <c r="D84" s="2" t="s">
        <v>487</v>
      </c>
      <c r="E84" s="46"/>
      <c r="F84" s="5">
        <v>100</v>
      </c>
      <c r="G84" s="5"/>
    </row>
    <row r="85" spans="1:7">
      <c r="A85" s="2">
        <v>83</v>
      </c>
      <c r="B85" s="2" t="s">
        <v>277</v>
      </c>
      <c r="C85" s="2" t="s">
        <v>1</v>
      </c>
      <c r="D85" s="2" t="s">
        <v>488</v>
      </c>
      <c r="E85" s="46"/>
      <c r="F85" s="5">
        <v>10</v>
      </c>
      <c r="G85" s="5"/>
    </row>
    <row r="86" spans="1:7">
      <c r="A86" s="2">
        <v>84</v>
      </c>
      <c r="B86" s="2" t="s">
        <v>277</v>
      </c>
      <c r="C86" s="2" t="s">
        <v>1</v>
      </c>
      <c r="D86" s="2" t="s">
        <v>489</v>
      </c>
      <c r="E86" s="46"/>
      <c r="F86" s="5">
        <v>50</v>
      </c>
      <c r="G86" s="5"/>
    </row>
    <row r="87" spans="1:7">
      <c r="A87" s="2">
        <v>85</v>
      </c>
      <c r="B87" s="2" t="s">
        <v>277</v>
      </c>
      <c r="C87" s="2" t="s">
        <v>1</v>
      </c>
      <c r="D87" s="2" t="s">
        <v>490</v>
      </c>
      <c r="E87" s="46"/>
      <c r="F87" s="5">
        <v>9</v>
      </c>
      <c r="G87" s="5"/>
    </row>
    <row r="88" spans="1:7">
      <c r="A88" s="2">
        <v>86</v>
      </c>
      <c r="B88" s="2" t="s">
        <v>277</v>
      </c>
      <c r="C88" s="2" t="s">
        <v>1</v>
      </c>
      <c r="D88" s="2" t="s">
        <v>491</v>
      </c>
      <c r="E88" s="46"/>
      <c r="F88" s="5">
        <v>100</v>
      </c>
      <c r="G88" s="5"/>
    </row>
    <row r="89" spans="1:7">
      <c r="A89" s="2">
        <v>87</v>
      </c>
      <c r="B89" s="2" t="s">
        <v>277</v>
      </c>
      <c r="C89" s="2" t="s">
        <v>1</v>
      </c>
      <c r="D89" s="2" t="s">
        <v>492</v>
      </c>
      <c r="E89" s="46"/>
      <c r="F89" s="5">
        <v>15</v>
      </c>
      <c r="G89" s="5"/>
    </row>
    <row r="90" spans="1:7">
      <c r="A90" s="2">
        <v>88</v>
      </c>
      <c r="B90" s="2" t="s">
        <v>277</v>
      </c>
      <c r="C90" s="2" t="s">
        <v>1</v>
      </c>
      <c r="D90" s="2" t="s">
        <v>493</v>
      </c>
      <c r="E90" s="46"/>
      <c r="F90" s="5">
        <v>15</v>
      </c>
      <c r="G90" s="5"/>
    </row>
    <row r="91" spans="1:7">
      <c r="A91" s="2">
        <v>89</v>
      </c>
      <c r="B91" s="2" t="s">
        <v>277</v>
      </c>
      <c r="C91" s="2" t="s">
        <v>1</v>
      </c>
      <c r="D91" s="2" t="s">
        <v>494</v>
      </c>
      <c r="E91" s="46"/>
      <c r="F91" s="5">
        <v>15</v>
      </c>
      <c r="G91" s="5"/>
    </row>
    <row r="92" spans="1:7">
      <c r="A92" s="2">
        <v>90</v>
      </c>
      <c r="B92" s="2" t="s">
        <v>277</v>
      </c>
      <c r="C92" s="2" t="s">
        <v>1</v>
      </c>
      <c r="D92" s="2" t="s">
        <v>495</v>
      </c>
      <c r="E92" s="46"/>
      <c r="F92" s="5">
        <v>15</v>
      </c>
      <c r="G92" s="5"/>
    </row>
    <row r="93" spans="1:7">
      <c r="A93" s="2">
        <v>91</v>
      </c>
      <c r="B93" s="2" t="s">
        <v>277</v>
      </c>
      <c r="C93" s="2" t="s">
        <v>1</v>
      </c>
      <c r="D93" s="2" t="s">
        <v>496</v>
      </c>
      <c r="E93" s="46"/>
      <c r="F93" s="5">
        <v>15</v>
      </c>
      <c r="G93" s="5"/>
    </row>
    <row r="94" spans="1:7">
      <c r="A94" s="2">
        <v>92</v>
      </c>
      <c r="B94" s="2" t="s">
        <v>277</v>
      </c>
      <c r="C94" s="2" t="s">
        <v>1</v>
      </c>
      <c r="D94" s="2" t="s">
        <v>497</v>
      </c>
      <c r="E94" s="46"/>
      <c r="F94" s="5">
        <v>15</v>
      </c>
      <c r="G94" s="5"/>
    </row>
    <row r="95" spans="1:7">
      <c r="A95" s="2">
        <v>93</v>
      </c>
      <c r="B95" s="2" t="s">
        <v>277</v>
      </c>
      <c r="C95" s="2" t="s">
        <v>1</v>
      </c>
      <c r="D95" s="2" t="s">
        <v>498</v>
      </c>
      <c r="E95" s="46"/>
      <c r="F95" s="5">
        <v>15</v>
      </c>
      <c r="G95" s="5"/>
    </row>
    <row r="96" spans="1:7">
      <c r="A96" s="2">
        <v>94</v>
      </c>
      <c r="B96" s="2" t="s">
        <v>277</v>
      </c>
      <c r="C96" s="2" t="s">
        <v>1</v>
      </c>
      <c r="D96" s="2" t="s">
        <v>499</v>
      </c>
      <c r="E96" s="46"/>
      <c r="F96" s="5">
        <v>15</v>
      </c>
      <c r="G96" s="5"/>
    </row>
    <row r="97" spans="1:7">
      <c r="A97" s="2">
        <v>95</v>
      </c>
      <c r="B97" s="2" t="s">
        <v>410</v>
      </c>
      <c r="C97" s="2" t="s">
        <v>416</v>
      </c>
      <c r="D97" s="2" t="s">
        <v>500</v>
      </c>
      <c r="E97" s="46"/>
      <c r="F97" s="5"/>
      <c r="G97" s="5"/>
    </row>
    <row r="98" spans="1:7">
      <c r="A98" s="2">
        <v>96</v>
      </c>
      <c r="B98" s="2" t="s">
        <v>277</v>
      </c>
      <c r="C98" s="2" t="s">
        <v>1</v>
      </c>
      <c r="D98" s="2" t="s">
        <v>501</v>
      </c>
      <c r="E98" s="46"/>
      <c r="F98" s="5">
        <v>30</v>
      </c>
      <c r="G98" s="5"/>
    </row>
    <row r="99" spans="1:7">
      <c r="A99" s="2">
        <v>97</v>
      </c>
      <c r="B99" s="2" t="s">
        <v>403</v>
      </c>
      <c r="C99" s="2" t="s">
        <v>23</v>
      </c>
      <c r="D99" s="2" t="s">
        <v>502</v>
      </c>
      <c r="E99" s="46"/>
      <c r="F99" s="5"/>
      <c r="G99" s="5">
        <v>40</v>
      </c>
    </row>
    <row r="100" spans="1:7">
      <c r="A100" s="2">
        <v>98</v>
      </c>
      <c r="B100" s="2" t="s">
        <v>279</v>
      </c>
      <c r="C100" s="2" t="s">
        <v>23</v>
      </c>
      <c r="D100" s="2" t="s">
        <v>502</v>
      </c>
      <c r="E100" s="46"/>
      <c r="F100" s="5"/>
      <c r="G100" s="5">
        <v>40</v>
      </c>
    </row>
    <row r="101" spans="1:7">
      <c r="A101" s="2">
        <v>99</v>
      </c>
      <c r="B101" s="2" t="s">
        <v>402</v>
      </c>
      <c r="C101" s="2" t="s">
        <v>23</v>
      </c>
      <c r="D101" s="2" t="s">
        <v>503</v>
      </c>
      <c r="E101" s="46"/>
      <c r="F101" s="5"/>
      <c r="G101" s="5">
        <v>-1</v>
      </c>
    </row>
    <row r="102" spans="1:7">
      <c r="A102" s="2">
        <v>100</v>
      </c>
      <c r="B102" s="2" t="s">
        <v>402</v>
      </c>
      <c r="C102" s="2" t="s">
        <v>23</v>
      </c>
      <c r="D102" s="2" t="s">
        <v>504</v>
      </c>
      <c r="E102" s="46"/>
      <c r="F102" s="5"/>
      <c r="G102" s="5">
        <v>40</v>
      </c>
    </row>
    <row r="103" spans="1:7">
      <c r="A103" s="2">
        <v>101</v>
      </c>
      <c r="B103" s="2" t="s">
        <v>403</v>
      </c>
      <c r="C103" s="2" t="s">
        <v>23</v>
      </c>
      <c r="D103" s="2" t="s">
        <v>505</v>
      </c>
      <c r="E103" s="46"/>
      <c r="F103" s="5"/>
      <c r="G103" s="5">
        <v>40</v>
      </c>
    </row>
    <row r="104" spans="1:7">
      <c r="A104" s="2">
        <v>102</v>
      </c>
      <c r="B104" s="2" t="s">
        <v>279</v>
      </c>
      <c r="C104" s="2" t="s">
        <v>23</v>
      </c>
      <c r="D104" s="2" t="s">
        <v>505</v>
      </c>
      <c r="E104" s="46"/>
      <c r="F104" s="5"/>
      <c r="G104" s="5">
        <v>40</v>
      </c>
    </row>
    <row r="105" spans="1:7">
      <c r="A105" s="2">
        <v>103</v>
      </c>
      <c r="B105" s="2" t="s">
        <v>402</v>
      </c>
      <c r="C105" s="2" t="s">
        <v>23</v>
      </c>
      <c r="D105" s="2" t="s">
        <v>506</v>
      </c>
      <c r="E105" s="46"/>
      <c r="F105" s="5"/>
      <c r="G105" s="5">
        <v>-1</v>
      </c>
    </row>
    <row r="106" spans="1:7">
      <c r="A106" s="2">
        <v>104</v>
      </c>
      <c r="B106" s="2" t="s">
        <v>404</v>
      </c>
      <c r="C106" s="2" t="s">
        <v>1</v>
      </c>
      <c r="D106" s="2" t="s">
        <v>507</v>
      </c>
      <c r="E106" s="46"/>
      <c r="F106" s="5">
        <v>640</v>
      </c>
      <c r="G106" s="5"/>
    </row>
    <row r="107" spans="1:7">
      <c r="A107" s="2">
        <v>105</v>
      </c>
      <c r="B107" s="2" t="s">
        <v>402</v>
      </c>
      <c r="C107" s="2" t="s">
        <v>23</v>
      </c>
      <c r="D107" s="2" t="s">
        <v>508</v>
      </c>
      <c r="E107" s="46"/>
      <c r="F107" s="5"/>
      <c r="G107" s="5">
        <v>-1</v>
      </c>
    </row>
    <row r="108" spans="1:7">
      <c r="A108" s="2">
        <v>106</v>
      </c>
      <c r="B108" s="2" t="s">
        <v>402</v>
      </c>
      <c r="C108" s="2" t="s">
        <v>23</v>
      </c>
      <c r="D108" s="2" t="s">
        <v>509</v>
      </c>
      <c r="E108" s="46"/>
      <c r="F108" s="5"/>
      <c r="G108" s="5">
        <v>-1</v>
      </c>
    </row>
    <row r="109" spans="1:7">
      <c r="A109" s="2">
        <v>107</v>
      </c>
      <c r="B109" s="2" t="s">
        <v>411</v>
      </c>
      <c r="C109" s="2" t="s">
        <v>23</v>
      </c>
      <c r="D109" s="2" t="s">
        <v>510</v>
      </c>
      <c r="E109" s="46"/>
      <c r="F109" s="5"/>
      <c r="G109" s="5">
        <v>-1</v>
      </c>
    </row>
    <row r="110" spans="1:7">
      <c r="A110" s="2">
        <v>108</v>
      </c>
      <c r="B110" s="2" t="s">
        <v>407</v>
      </c>
      <c r="C110" s="2" t="s">
        <v>23</v>
      </c>
      <c r="D110" s="2" t="s">
        <v>511</v>
      </c>
      <c r="E110" s="46"/>
      <c r="F110" s="5"/>
      <c r="G110" s="5">
        <v>640</v>
      </c>
    </row>
    <row r="111" spans="1:7">
      <c r="A111" s="2">
        <v>109</v>
      </c>
      <c r="B111" s="2" t="s">
        <v>406</v>
      </c>
      <c r="C111" s="2" t="s">
        <v>23</v>
      </c>
      <c r="D111" s="2" t="s">
        <v>511</v>
      </c>
      <c r="E111" s="46"/>
      <c r="F111" s="5"/>
      <c r="G111" s="5">
        <v>640</v>
      </c>
    </row>
    <row r="112" spans="1:7">
      <c r="A112" s="2">
        <v>110</v>
      </c>
      <c r="B112" s="2" t="s">
        <v>408</v>
      </c>
      <c r="C112" s="2" t="s">
        <v>23</v>
      </c>
      <c r="D112" s="2" t="s">
        <v>512</v>
      </c>
      <c r="E112" s="46"/>
      <c r="F112" s="5"/>
      <c r="G112" s="5">
        <v>-1</v>
      </c>
    </row>
    <row r="113" spans="1:7">
      <c r="A113" s="2">
        <v>111</v>
      </c>
      <c r="B113" s="2" t="s">
        <v>412</v>
      </c>
      <c r="C113" s="2" t="s">
        <v>23</v>
      </c>
      <c r="D113" s="2" t="s">
        <v>512</v>
      </c>
      <c r="E113" s="46"/>
      <c r="F113" s="5"/>
      <c r="G113" s="5">
        <v>-1</v>
      </c>
    </row>
    <row r="114" spans="1:7">
      <c r="A114" s="2">
        <v>112</v>
      </c>
      <c r="B114" s="2" t="s">
        <v>273</v>
      </c>
      <c r="C114" s="2" t="s">
        <v>23</v>
      </c>
      <c r="D114" s="2" t="s">
        <v>513</v>
      </c>
      <c r="E114" s="46"/>
      <c r="F114" s="5"/>
      <c r="G114" s="5">
        <v>2</v>
      </c>
    </row>
    <row r="115" spans="1:7">
      <c r="A115" s="2">
        <v>113</v>
      </c>
      <c r="B115" s="2" t="s">
        <v>273</v>
      </c>
      <c r="C115" s="2" t="s">
        <v>23</v>
      </c>
      <c r="D115" s="2" t="s">
        <v>514</v>
      </c>
      <c r="E115" s="46"/>
      <c r="F115" s="5"/>
      <c r="G115" s="5">
        <v>100</v>
      </c>
    </row>
    <row r="116" spans="1:7">
      <c r="A116" s="2">
        <v>114</v>
      </c>
      <c r="B116" s="2" t="s">
        <v>273</v>
      </c>
      <c r="C116" s="2" t="s">
        <v>23</v>
      </c>
      <c r="D116" s="2" t="s">
        <v>515</v>
      </c>
      <c r="E116" s="46"/>
      <c r="F116" s="5"/>
      <c r="G116" s="5">
        <v>100</v>
      </c>
    </row>
    <row r="117" spans="1:7">
      <c r="A117" s="2">
        <v>115</v>
      </c>
      <c r="B117" s="2" t="s">
        <v>279</v>
      </c>
      <c r="C117" s="2" t="s">
        <v>23</v>
      </c>
      <c r="D117" s="2" t="s">
        <v>516</v>
      </c>
      <c r="E117" s="46"/>
      <c r="F117" s="5"/>
      <c r="G117" s="5">
        <v>0</v>
      </c>
    </row>
    <row r="118" spans="1:7">
      <c r="A118" s="2">
        <v>116</v>
      </c>
      <c r="B118" s="2" t="s">
        <v>404</v>
      </c>
      <c r="C118" s="2" t="s">
        <v>1</v>
      </c>
      <c r="D118" s="2" t="s">
        <v>517</v>
      </c>
      <c r="E118" s="46"/>
      <c r="F118" s="5">
        <v>0</v>
      </c>
      <c r="G118" s="5"/>
    </row>
    <row r="119" spans="1:7">
      <c r="A119" s="2">
        <v>117</v>
      </c>
      <c r="B119" s="2" t="s">
        <v>413</v>
      </c>
      <c r="C119" s="2" t="s">
        <v>23</v>
      </c>
      <c r="D119" s="2" t="s">
        <v>518</v>
      </c>
      <c r="E119" s="46"/>
      <c r="F119" s="5"/>
      <c r="G119" s="5">
        <v>0</v>
      </c>
    </row>
    <row r="120" spans="1:7">
      <c r="A120" s="2">
        <v>118</v>
      </c>
      <c r="B120" s="2" t="s">
        <v>401</v>
      </c>
      <c r="C120" s="2" t="s">
        <v>23</v>
      </c>
      <c r="D120" s="2" t="s">
        <v>519</v>
      </c>
      <c r="E120" s="46"/>
      <c r="F120" s="5"/>
      <c r="G120" s="5">
        <v>200</v>
      </c>
    </row>
    <row r="121" spans="1:7">
      <c r="A121" s="2">
        <v>119</v>
      </c>
      <c r="B121" s="2" t="s">
        <v>271</v>
      </c>
      <c r="C121" s="2" t="s">
        <v>1</v>
      </c>
      <c r="D121" s="2" t="s">
        <v>520</v>
      </c>
      <c r="E121" s="46"/>
      <c r="F121" s="5">
        <v>370</v>
      </c>
      <c r="G121" s="5"/>
    </row>
    <row r="122" spans="1:7">
      <c r="A122" s="2">
        <v>120</v>
      </c>
      <c r="B122" s="2" t="s">
        <v>414</v>
      </c>
      <c r="C122" s="2" t="s">
        <v>1</v>
      </c>
      <c r="D122" s="2" t="s">
        <v>521</v>
      </c>
      <c r="E122" s="46"/>
      <c r="F122" s="5">
        <v>950</v>
      </c>
      <c r="G122" s="5"/>
    </row>
    <row r="123" spans="1:7">
      <c r="A123" s="2">
        <v>121</v>
      </c>
      <c r="B123" s="2" t="s">
        <v>401</v>
      </c>
      <c r="C123" s="2" t="s">
        <v>23</v>
      </c>
      <c r="D123" s="2" t="s">
        <v>522</v>
      </c>
      <c r="E123" s="46"/>
      <c r="F123" s="5"/>
      <c r="G123" s="5">
        <v>0</v>
      </c>
    </row>
    <row r="124" spans="1:7">
      <c r="A124" s="2">
        <v>122</v>
      </c>
      <c r="B124" s="2" t="s">
        <v>401</v>
      </c>
      <c r="C124" s="2" t="s">
        <v>23</v>
      </c>
      <c r="D124" s="2" t="s">
        <v>523</v>
      </c>
      <c r="E124" s="46"/>
      <c r="F124" s="5"/>
      <c r="G124" s="5">
        <v>100</v>
      </c>
    </row>
    <row r="125" spans="1:7">
      <c r="A125" s="2">
        <v>123</v>
      </c>
      <c r="B125" s="2" t="s">
        <v>401</v>
      </c>
      <c r="C125" s="2" t="s">
        <v>23</v>
      </c>
      <c r="D125" s="2" t="s">
        <v>524</v>
      </c>
      <c r="E125" s="46"/>
      <c r="F125" s="5"/>
      <c r="G125" s="5" t="s">
        <v>280</v>
      </c>
    </row>
    <row r="126" spans="1:7">
      <c r="A126" s="2">
        <v>124</v>
      </c>
      <c r="B126" s="2" t="s">
        <v>401</v>
      </c>
      <c r="C126" s="2" t="s">
        <v>23</v>
      </c>
      <c r="D126" s="2" t="s">
        <v>525</v>
      </c>
      <c r="E126" s="46"/>
      <c r="F126" s="5"/>
      <c r="G126" s="5" t="s">
        <v>280</v>
      </c>
    </row>
    <row r="127" spans="1:7">
      <c r="A127" s="2">
        <v>125</v>
      </c>
      <c r="B127" s="2" t="s">
        <v>277</v>
      </c>
      <c r="C127" s="2" t="s">
        <v>1</v>
      </c>
      <c r="D127" s="2" t="s">
        <v>526</v>
      </c>
      <c r="E127" s="46"/>
      <c r="F127" s="5">
        <v>0</v>
      </c>
      <c r="G127" s="5"/>
    </row>
    <row r="128" spans="1:7">
      <c r="A128" s="2">
        <v>126</v>
      </c>
      <c r="B128" s="2" t="s">
        <v>401</v>
      </c>
      <c r="C128" s="2" t="s">
        <v>23</v>
      </c>
      <c r="D128" s="2" t="s">
        <v>527</v>
      </c>
      <c r="E128" s="46"/>
      <c r="F128" s="5"/>
      <c r="G128" s="5">
        <v>2</v>
      </c>
    </row>
    <row r="129" spans="1:7">
      <c r="A129" s="2">
        <v>127</v>
      </c>
      <c r="B129" s="2" t="s">
        <v>401</v>
      </c>
      <c r="C129" s="2" t="s">
        <v>23</v>
      </c>
      <c r="D129" s="2" t="s">
        <v>528</v>
      </c>
      <c r="E129" s="46"/>
      <c r="F129" s="5"/>
      <c r="G129" s="5">
        <v>5</v>
      </c>
    </row>
    <row r="130" spans="1:7">
      <c r="A130" s="2">
        <v>128</v>
      </c>
      <c r="B130" s="2" t="s">
        <v>401</v>
      </c>
      <c r="C130" s="2" t="s">
        <v>23</v>
      </c>
      <c r="D130" s="2" t="s">
        <v>529</v>
      </c>
      <c r="E130" s="46"/>
      <c r="F130" s="5"/>
      <c r="G130" s="5" t="s">
        <v>280</v>
      </c>
    </row>
    <row r="131" spans="1:7">
      <c r="A131" s="2">
        <v>129</v>
      </c>
      <c r="B131" s="2" t="s">
        <v>277</v>
      </c>
      <c r="C131" s="2" t="s">
        <v>1</v>
      </c>
      <c r="D131" s="2" t="s">
        <v>530</v>
      </c>
      <c r="E131" s="46"/>
      <c r="F131" s="5" t="s">
        <v>280</v>
      </c>
      <c r="G131" s="5"/>
    </row>
    <row r="132" spans="1:7">
      <c r="A132" s="2">
        <v>130</v>
      </c>
      <c r="B132" s="2" t="s">
        <v>278</v>
      </c>
      <c r="C132" s="2" t="s">
        <v>23</v>
      </c>
      <c r="D132" s="2" t="s">
        <v>531</v>
      </c>
      <c r="E132" s="46"/>
      <c r="F132" s="5"/>
      <c r="G132" s="5">
        <v>30</v>
      </c>
    </row>
    <row r="133" spans="1:7">
      <c r="A133" s="2">
        <v>131</v>
      </c>
      <c r="B133" s="2" t="s">
        <v>401</v>
      </c>
      <c r="C133" s="2" t="s">
        <v>23</v>
      </c>
      <c r="D133" s="2" t="s">
        <v>532</v>
      </c>
      <c r="E133" s="46"/>
      <c r="F133" s="5"/>
      <c r="G133" s="5" t="s">
        <v>267</v>
      </c>
    </row>
    <row r="134" spans="1:7">
      <c r="A134" s="2">
        <v>132</v>
      </c>
      <c r="B134" s="2" t="s">
        <v>414</v>
      </c>
      <c r="C134" s="2" t="s">
        <v>1</v>
      </c>
      <c r="D134" s="2" t="s">
        <v>533</v>
      </c>
      <c r="E134" s="46"/>
      <c r="F134" s="5">
        <v>1000</v>
      </c>
      <c r="G134" s="5"/>
    </row>
    <row r="135" spans="1:7">
      <c r="A135" s="2">
        <v>133</v>
      </c>
      <c r="B135" s="2" t="s">
        <v>401</v>
      </c>
      <c r="C135" s="2" t="s">
        <v>23</v>
      </c>
      <c r="D135" s="2" t="s">
        <v>534</v>
      </c>
      <c r="E135" s="46"/>
      <c r="F135" s="5"/>
      <c r="G135" s="5" t="s">
        <v>280</v>
      </c>
    </row>
    <row r="136" spans="1:7">
      <c r="A136" s="2">
        <v>134</v>
      </c>
      <c r="B136" s="2" t="s">
        <v>401</v>
      </c>
      <c r="C136" s="2" t="s">
        <v>23</v>
      </c>
      <c r="D136" s="2" t="s">
        <v>535</v>
      </c>
      <c r="E136" s="46"/>
      <c r="F136" s="5"/>
      <c r="G136" s="5">
        <v>40</v>
      </c>
    </row>
    <row r="137" spans="1:7">
      <c r="A137" s="2">
        <v>135</v>
      </c>
      <c r="B137" s="2" t="s">
        <v>401</v>
      </c>
      <c r="C137" s="2" t="s">
        <v>23</v>
      </c>
      <c r="D137" s="2" t="s">
        <v>536</v>
      </c>
      <c r="E137" s="46"/>
      <c r="F137" s="5"/>
      <c r="G137" s="5">
        <v>0</v>
      </c>
    </row>
    <row r="138" spans="1:7">
      <c r="A138" s="2">
        <v>136</v>
      </c>
      <c r="B138" s="2" t="s">
        <v>401</v>
      </c>
      <c r="C138" s="2" t="s">
        <v>23</v>
      </c>
      <c r="D138" s="2" t="s">
        <v>537</v>
      </c>
      <c r="E138" s="46"/>
      <c r="F138" s="5"/>
      <c r="G138" s="5">
        <v>0</v>
      </c>
    </row>
    <row r="139" spans="1:7">
      <c r="A139" s="2">
        <v>137</v>
      </c>
      <c r="B139" s="2" t="s">
        <v>401</v>
      </c>
      <c r="C139" s="2" t="s">
        <v>23</v>
      </c>
      <c r="D139" s="2" t="s">
        <v>538</v>
      </c>
      <c r="E139" s="46"/>
      <c r="F139" s="5"/>
      <c r="G139" s="5">
        <v>0</v>
      </c>
    </row>
    <row r="140" spans="1:7">
      <c r="A140" s="2">
        <v>138</v>
      </c>
      <c r="B140" s="2" t="s">
        <v>277</v>
      </c>
      <c r="C140" s="2" t="s">
        <v>1</v>
      </c>
      <c r="D140" s="2" t="s">
        <v>539</v>
      </c>
      <c r="E140" s="46"/>
      <c r="F140" s="5" t="s">
        <v>267</v>
      </c>
      <c r="G140" s="5"/>
    </row>
    <row r="141" spans="1:7">
      <c r="A141" s="2">
        <v>139</v>
      </c>
      <c r="B141" s="2" t="s">
        <v>277</v>
      </c>
      <c r="C141" s="2" t="s">
        <v>1</v>
      </c>
      <c r="D141" s="2" t="s">
        <v>540</v>
      </c>
      <c r="E141" s="46"/>
      <c r="F141" s="5" t="s">
        <v>267</v>
      </c>
      <c r="G141" s="5"/>
    </row>
    <row r="142" spans="1:7">
      <c r="A142" s="2">
        <v>140</v>
      </c>
      <c r="B142" s="2" t="s">
        <v>415</v>
      </c>
      <c r="C142" s="2" t="s">
        <v>23</v>
      </c>
      <c r="D142" s="2" t="s">
        <v>541</v>
      </c>
      <c r="E142" s="46"/>
      <c r="F142" s="5"/>
      <c r="G142" s="5">
        <v>-240</v>
      </c>
    </row>
    <row r="143" spans="1:7">
      <c r="A143" s="2">
        <v>141</v>
      </c>
      <c r="B143" s="2" t="s">
        <v>415</v>
      </c>
      <c r="C143" s="2" t="s">
        <v>23</v>
      </c>
      <c r="D143" s="2" t="s">
        <v>542</v>
      </c>
      <c r="E143" s="46"/>
      <c r="F143" s="5"/>
      <c r="G143" s="5">
        <v>-24</v>
      </c>
    </row>
    <row r="144" spans="1:7">
      <c r="A144" s="2">
        <v>142</v>
      </c>
      <c r="B144" s="2" t="s">
        <v>274</v>
      </c>
      <c r="C144" s="2" t="s">
        <v>23</v>
      </c>
      <c r="D144" s="2" t="s">
        <v>543</v>
      </c>
      <c r="E144" s="46"/>
      <c r="F144" s="5"/>
      <c r="G144" s="5">
        <v>0</v>
      </c>
    </row>
    <row r="145" spans="1:7">
      <c r="A145" s="2">
        <v>143</v>
      </c>
      <c r="B145" s="2" t="s">
        <v>274</v>
      </c>
      <c r="C145" s="2" t="s">
        <v>23</v>
      </c>
      <c r="D145" s="2" t="s">
        <v>544</v>
      </c>
      <c r="E145" s="46"/>
      <c r="F145" s="5"/>
      <c r="G145" s="5">
        <v>0</v>
      </c>
    </row>
    <row r="146" spans="1:7">
      <c r="A146" s="2">
        <v>144</v>
      </c>
      <c r="B146" s="2" t="s">
        <v>274</v>
      </c>
      <c r="C146" s="2" t="s">
        <v>23</v>
      </c>
      <c r="D146" s="2" t="s">
        <v>545</v>
      </c>
      <c r="E146" s="46"/>
      <c r="F146" s="5"/>
      <c r="G146" s="5">
        <v>0</v>
      </c>
    </row>
    <row r="147" spans="1:7">
      <c r="A147" s="2">
        <v>145</v>
      </c>
      <c r="B147" s="2" t="s">
        <v>274</v>
      </c>
      <c r="C147" s="2" t="s">
        <v>23</v>
      </c>
      <c r="D147" s="2" t="s">
        <v>546</v>
      </c>
      <c r="E147" s="46"/>
      <c r="F147" s="5"/>
      <c r="G147" s="5">
        <v>0</v>
      </c>
    </row>
    <row r="148" spans="1:7">
      <c r="A148" s="2">
        <v>146</v>
      </c>
      <c r="B148" s="2" t="s">
        <v>415</v>
      </c>
      <c r="C148" s="2" t="s">
        <v>23</v>
      </c>
      <c r="D148" s="2" t="s">
        <v>547</v>
      </c>
      <c r="E148" s="46"/>
      <c r="F148" s="5"/>
      <c r="G148" s="5">
        <v>10</v>
      </c>
    </row>
    <row r="149" spans="1:7">
      <c r="A149" s="2">
        <v>147</v>
      </c>
      <c r="B149" s="2" t="s">
        <v>277</v>
      </c>
      <c r="C149" s="2" t="s">
        <v>1</v>
      </c>
      <c r="D149" s="2" t="s">
        <v>548</v>
      </c>
      <c r="E149" s="46"/>
      <c r="F149" s="5">
        <v>0</v>
      </c>
      <c r="G149" s="5"/>
    </row>
    <row r="150" spans="1:7">
      <c r="A150" s="2">
        <v>148</v>
      </c>
      <c r="B150" s="2" t="s">
        <v>277</v>
      </c>
      <c r="C150" s="2" t="s">
        <v>1</v>
      </c>
      <c r="D150" s="2" t="s">
        <v>549</v>
      </c>
      <c r="E150" s="46"/>
      <c r="F150" s="5" t="s">
        <v>280</v>
      </c>
      <c r="G150" s="5"/>
    </row>
    <row r="151" spans="1:7">
      <c r="A151" s="2">
        <v>149</v>
      </c>
      <c r="B151" s="2" t="s">
        <v>277</v>
      </c>
      <c r="C151" s="2" t="s">
        <v>1</v>
      </c>
      <c r="D151" s="2" t="s">
        <v>550</v>
      </c>
      <c r="E151" s="46"/>
      <c r="F151" s="5">
        <v>1440</v>
      </c>
      <c r="G151" s="5"/>
    </row>
  </sheetData>
  <mergeCells count="4">
    <mergeCell ref="B1:B2"/>
    <mergeCell ref="C1:C2"/>
    <mergeCell ref="D1:D2"/>
    <mergeCell ref="F1:G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06"/>
  <sheetViews>
    <sheetView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F22" sqref="F22"/>
    </sheetView>
  </sheetViews>
  <sheetFormatPr defaultRowHeight="15"/>
  <cols>
    <col min="1" max="1" width="8.140625" customWidth="1"/>
    <col min="2" max="2" width="18.140625" customWidth="1"/>
    <col min="3" max="3" width="15.85546875" customWidth="1"/>
    <col min="4" max="4" width="32.42578125" customWidth="1"/>
    <col min="5" max="5" width="7" customWidth="1"/>
    <col min="6" max="6" width="8.85546875" style="13" customWidth="1"/>
    <col min="7" max="7" width="13.28515625" customWidth="1"/>
    <col min="8" max="8" width="12" customWidth="1"/>
    <col min="9" max="9" width="12.140625" customWidth="1"/>
    <col min="10" max="10" width="4.85546875" customWidth="1"/>
    <col min="11" max="11" width="9.28515625" customWidth="1"/>
    <col min="12" max="12" width="11.42578125" customWidth="1"/>
    <col min="13" max="13" width="10.42578125" customWidth="1"/>
    <col min="14" max="14" width="11.5703125" customWidth="1"/>
    <col min="15" max="15" width="10.42578125" customWidth="1"/>
  </cols>
  <sheetData>
    <row r="1" spans="1:15">
      <c r="A1" s="54" t="s">
        <v>263</v>
      </c>
      <c r="B1" s="71" t="s">
        <v>135</v>
      </c>
      <c r="C1" s="72" t="s">
        <v>134</v>
      </c>
      <c r="D1" s="73" t="s">
        <v>133</v>
      </c>
      <c r="E1" s="15"/>
      <c r="F1" s="69" t="s">
        <v>326</v>
      </c>
      <c r="G1" s="70"/>
      <c r="H1" s="70"/>
      <c r="I1" s="74"/>
      <c r="K1" s="69" t="s">
        <v>325</v>
      </c>
      <c r="L1" s="70"/>
      <c r="M1" s="70"/>
      <c r="N1" s="70"/>
      <c r="O1" s="70"/>
    </row>
    <row r="2" spans="1:15" ht="24">
      <c r="A2" s="55" t="s">
        <v>266</v>
      </c>
      <c r="B2" s="71"/>
      <c r="C2" s="72"/>
      <c r="D2" s="73"/>
      <c r="E2" s="52" t="s">
        <v>258</v>
      </c>
      <c r="F2" s="9" t="s">
        <v>311</v>
      </c>
      <c r="G2" s="9" t="s">
        <v>324</v>
      </c>
      <c r="H2" s="9" t="s">
        <v>321</v>
      </c>
      <c r="I2" s="9" t="s">
        <v>322</v>
      </c>
      <c r="J2" s="57" t="s">
        <v>212</v>
      </c>
      <c r="K2" s="9" t="s">
        <v>311</v>
      </c>
      <c r="L2" s="9" t="s">
        <v>317</v>
      </c>
      <c r="M2" s="9" t="s">
        <v>323</v>
      </c>
      <c r="N2" s="9" t="s">
        <v>313</v>
      </c>
      <c r="O2" s="9" t="s">
        <v>312</v>
      </c>
    </row>
    <row r="3" spans="1:15">
      <c r="A3" s="2">
        <v>1</v>
      </c>
      <c r="B3" s="2" t="s">
        <v>68</v>
      </c>
      <c r="C3" s="58" t="s">
        <v>23</v>
      </c>
      <c r="D3" s="12" t="s">
        <v>283</v>
      </c>
      <c r="E3" s="12" t="s">
        <v>26</v>
      </c>
      <c r="F3" s="59"/>
      <c r="G3" s="59" t="b">
        <v>0</v>
      </c>
      <c r="H3" s="59" t="b">
        <v>0</v>
      </c>
      <c r="I3" s="59" t="b">
        <v>0</v>
      </c>
      <c r="J3" s="2"/>
      <c r="K3" s="5"/>
      <c r="L3" s="5" t="b">
        <v>0</v>
      </c>
      <c r="M3" s="5" t="b">
        <v>0</v>
      </c>
      <c r="N3" s="5" t="b">
        <v>0</v>
      </c>
      <c r="O3" s="5" t="b">
        <v>0</v>
      </c>
    </row>
    <row r="4" spans="1:15">
      <c r="A4" s="2">
        <v>2</v>
      </c>
      <c r="B4" s="2" t="s">
        <v>68</v>
      </c>
      <c r="C4" s="58" t="s">
        <v>23</v>
      </c>
      <c r="D4" s="2" t="s">
        <v>284</v>
      </c>
      <c r="E4" s="2" t="s">
        <v>26</v>
      </c>
      <c r="F4" s="59"/>
      <c r="G4" s="59" t="s">
        <v>285</v>
      </c>
      <c r="H4" s="59" t="s">
        <v>285</v>
      </c>
      <c r="I4" s="59" t="s">
        <v>285</v>
      </c>
      <c r="K4" s="5"/>
      <c r="L4" s="5" t="s">
        <v>285</v>
      </c>
      <c r="M4" s="5" t="s">
        <v>285</v>
      </c>
      <c r="N4" s="5" t="s">
        <v>285</v>
      </c>
      <c r="O4" s="5" t="s">
        <v>285</v>
      </c>
    </row>
    <row r="5" spans="1:15">
      <c r="A5" s="2">
        <v>3</v>
      </c>
      <c r="B5" s="2" t="s">
        <v>171</v>
      </c>
      <c r="C5" s="60" t="s">
        <v>1</v>
      </c>
      <c r="D5" s="58" t="s">
        <v>286</v>
      </c>
      <c r="E5" s="12" t="s">
        <v>26</v>
      </c>
      <c r="F5" s="59">
        <v>1</v>
      </c>
      <c r="G5" s="59"/>
      <c r="H5" s="59"/>
      <c r="I5" s="59"/>
      <c r="J5" s="2"/>
      <c r="K5" s="5">
        <v>1</v>
      </c>
      <c r="L5" s="5"/>
      <c r="M5" s="5"/>
      <c r="N5" s="5"/>
      <c r="O5" s="5"/>
    </row>
    <row r="6" spans="1:15">
      <c r="A6" s="2">
        <v>4</v>
      </c>
      <c r="B6" s="2" t="s">
        <v>171</v>
      </c>
      <c r="C6" s="60" t="s">
        <v>1</v>
      </c>
      <c r="D6" s="58" t="s">
        <v>287</v>
      </c>
      <c r="E6" s="12" t="s">
        <v>26</v>
      </c>
      <c r="F6" s="59">
        <v>1</v>
      </c>
      <c r="G6" s="59"/>
      <c r="H6" s="59"/>
      <c r="I6" s="59"/>
      <c r="J6" s="2"/>
      <c r="K6" s="5">
        <v>1</v>
      </c>
      <c r="L6" s="5"/>
      <c r="M6" s="5"/>
      <c r="N6" s="5"/>
      <c r="O6" s="5"/>
    </row>
    <row r="7" spans="1:15">
      <c r="A7" s="2">
        <v>5</v>
      </c>
      <c r="B7" s="2" t="s">
        <v>171</v>
      </c>
      <c r="C7" s="60" t="s">
        <v>1</v>
      </c>
      <c r="D7" s="58" t="s">
        <v>289</v>
      </c>
      <c r="E7" s="46" t="s">
        <v>19</v>
      </c>
      <c r="F7" s="59">
        <v>1</v>
      </c>
      <c r="G7" s="59"/>
      <c r="H7" s="59"/>
      <c r="I7" s="59"/>
      <c r="J7" s="2"/>
      <c r="K7" s="5">
        <v>1</v>
      </c>
      <c r="L7" s="5"/>
      <c r="M7" s="5"/>
      <c r="N7" s="5"/>
      <c r="O7" s="5"/>
    </row>
    <row r="8" spans="1:15">
      <c r="A8" s="2">
        <v>6</v>
      </c>
      <c r="B8" s="2" t="s">
        <v>171</v>
      </c>
      <c r="C8" s="60" t="s">
        <v>1</v>
      </c>
      <c r="D8" s="58" t="s">
        <v>291</v>
      </c>
      <c r="E8" s="46" t="s">
        <v>19</v>
      </c>
      <c r="F8" s="59">
        <v>1</v>
      </c>
      <c r="G8" s="59"/>
      <c r="H8" s="59"/>
      <c r="I8" s="59"/>
      <c r="J8" s="2"/>
      <c r="K8" s="5">
        <v>1</v>
      </c>
      <c r="L8" s="5"/>
      <c r="M8" s="5"/>
      <c r="N8" s="5"/>
      <c r="O8" s="5"/>
    </row>
    <row r="9" spans="1:15">
      <c r="A9" s="2">
        <v>7</v>
      </c>
      <c r="B9" s="2" t="s">
        <v>68</v>
      </c>
      <c r="C9" s="61" t="s">
        <v>23</v>
      </c>
      <c r="D9" s="58" t="s">
        <v>292</v>
      </c>
      <c r="E9" s="46" t="s">
        <v>19</v>
      </c>
      <c r="F9" s="59"/>
      <c r="G9" s="59" t="s">
        <v>293</v>
      </c>
      <c r="H9" s="59" t="s">
        <v>293</v>
      </c>
      <c r="I9" s="59" t="s">
        <v>293</v>
      </c>
      <c r="J9" s="2"/>
      <c r="K9" s="5"/>
      <c r="L9" s="5" t="s">
        <v>293</v>
      </c>
      <c r="M9" s="5" t="s">
        <v>293</v>
      </c>
      <c r="N9" s="5" t="s">
        <v>293</v>
      </c>
      <c r="O9" s="5" t="s">
        <v>293</v>
      </c>
    </row>
    <row r="10" spans="1:15">
      <c r="A10" s="2">
        <v>8</v>
      </c>
      <c r="B10" s="2" t="s">
        <v>274</v>
      </c>
      <c r="C10" s="2" t="s">
        <v>177</v>
      </c>
      <c r="D10" s="2" t="s">
        <v>275</v>
      </c>
      <c r="E10" s="2" t="s">
        <v>26</v>
      </c>
      <c r="F10" s="59"/>
      <c r="G10" s="59">
        <v>3</v>
      </c>
      <c r="H10" s="59">
        <v>3</v>
      </c>
      <c r="I10" s="59">
        <v>3</v>
      </c>
      <c r="K10" s="5"/>
      <c r="L10" s="5">
        <v>3</v>
      </c>
      <c r="M10" s="5">
        <v>3</v>
      </c>
      <c r="N10" s="5">
        <v>3</v>
      </c>
      <c r="O10" s="5">
        <v>3</v>
      </c>
    </row>
    <row r="11" spans="1:15">
      <c r="A11" s="2">
        <v>9</v>
      </c>
      <c r="B11" s="2" t="s">
        <v>274</v>
      </c>
      <c r="C11" s="2" t="s">
        <v>177</v>
      </c>
      <c r="D11" s="2" t="s">
        <v>295</v>
      </c>
      <c r="E11" s="2" t="s">
        <v>26</v>
      </c>
      <c r="F11" s="59"/>
      <c r="G11" s="59">
        <v>0</v>
      </c>
      <c r="H11" s="59">
        <v>0</v>
      </c>
      <c r="I11" s="59">
        <v>0</v>
      </c>
      <c r="K11" s="5"/>
      <c r="L11" s="5">
        <v>-1</v>
      </c>
      <c r="M11" s="5" t="s">
        <v>35</v>
      </c>
      <c r="N11" s="5" t="s">
        <v>35</v>
      </c>
      <c r="O11" s="5" t="s">
        <v>35</v>
      </c>
    </row>
    <row r="12" spans="1:15">
      <c r="A12" s="2">
        <v>10</v>
      </c>
      <c r="B12" s="2" t="s">
        <v>274</v>
      </c>
      <c r="C12" s="2" t="s">
        <v>177</v>
      </c>
      <c r="D12" s="2" t="s">
        <v>276</v>
      </c>
      <c r="E12" s="2" t="s">
        <v>26</v>
      </c>
      <c r="F12" s="59"/>
      <c r="G12" s="59">
        <v>3</v>
      </c>
      <c r="H12" s="59">
        <v>3</v>
      </c>
      <c r="I12" s="59">
        <v>3</v>
      </c>
      <c r="K12" s="5"/>
      <c r="L12" s="5">
        <v>3</v>
      </c>
      <c r="M12" s="5">
        <v>3</v>
      </c>
      <c r="N12" s="5">
        <v>3</v>
      </c>
      <c r="O12" s="5">
        <v>3</v>
      </c>
    </row>
    <row r="13" spans="1:15">
      <c r="A13" s="2">
        <v>11</v>
      </c>
      <c r="B13" s="12" t="s">
        <v>296</v>
      </c>
      <c r="C13" s="2" t="s">
        <v>177</v>
      </c>
      <c r="D13" s="2" t="s">
        <v>275</v>
      </c>
      <c r="E13" s="2" t="s">
        <v>26</v>
      </c>
      <c r="F13" s="59"/>
      <c r="G13" s="59">
        <v>3</v>
      </c>
      <c r="H13" s="59">
        <v>3</v>
      </c>
      <c r="I13" s="59">
        <v>3</v>
      </c>
      <c r="K13" s="5"/>
      <c r="L13" s="5">
        <v>-1</v>
      </c>
      <c r="M13" s="5" t="s">
        <v>35</v>
      </c>
      <c r="N13" s="5" t="s">
        <v>35</v>
      </c>
      <c r="O13" s="5" t="s">
        <v>35</v>
      </c>
    </row>
    <row r="14" spans="1:15">
      <c r="A14" s="2">
        <v>12</v>
      </c>
      <c r="B14" s="12" t="s">
        <v>296</v>
      </c>
      <c r="C14" s="2" t="s">
        <v>177</v>
      </c>
      <c r="D14" s="2" t="s">
        <v>295</v>
      </c>
      <c r="E14" s="2" t="s">
        <v>26</v>
      </c>
      <c r="F14" s="59"/>
      <c r="G14" s="59">
        <v>0</v>
      </c>
      <c r="H14" s="59">
        <v>0</v>
      </c>
      <c r="I14" s="59">
        <v>0</v>
      </c>
      <c r="K14" s="5"/>
      <c r="L14" s="5">
        <v>3</v>
      </c>
      <c r="M14" s="5">
        <v>3</v>
      </c>
      <c r="N14" s="5">
        <v>3</v>
      </c>
      <c r="O14" s="5">
        <v>3</v>
      </c>
    </row>
    <row r="15" spans="1:15">
      <c r="A15" s="2">
        <v>13</v>
      </c>
      <c r="B15" s="12" t="s">
        <v>297</v>
      </c>
      <c r="C15" s="2" t="s">
        <v>1</v>
      </c>
      <c r="D15" s="2" t="s">
        <v>298</v>
      </c>
      <c r="E15" s="2" t="s">
        <v>26</v>
      </c>
      <c r="F15" s="59">
        <v>1</v>
      </c>
      <c r="G15" s="59"/>
      <c r="H15" s="59"/>
      <c r="I15" s="59"/>
      <c r="K15" s="5">
        <v>1</v>
      </c>
      <c r="L15" s="5"/>
      <c r="M15" s="5"/>
      <c r="N15" s="5"/>
      <c r="O15" s="5"/>
    </row>
    <row r="16" spans="1:15">
      <c r="A16" s="2">
        <v>14</v>
      </c>
      <c r="B16" s="12" t="s">
        <v>96</v>
      </c>
      <c r="C16" s="2" t="s">
        <v>23</v>
      </c>
      <c r="D16" s="2" t="s">
        <v>299</v>
      </c>
      <c r="E16" s="2" t="s">
        <v>26</v>
      </c>
      <c r="F16" s="59"/>
      <c r="G16" s="5" t="b">
        <v>1</v>
      </c>
      <c r="H16" s="59" t="b">
        <v>0</v>
      </c>
      <c r="I16" s="59" t="b">
        <v>0</v>
      </c>
      <c r="K16" s="5"/>
      <c r="L16" s="5" t="b">
        <v>1</v>
      </c>
      <c r="M16" s="5" t="b">
        <v>1</v>
      </c>
      <c r="N16" s="5" t="b">
        <v>0</v>
      </c>
      <c r="O16" s="5" t="b">
        <v>0</v>
      </c>
    </row>
    <row r="17" spans="1:15">
      <c r="A17" s="2">
        <v>15</v>
      </c>
      <c r="B17" s="12" t="s">
        <v>96</v>
      </c>
      <c r="C17" s="2" t="s">
        <v>23</v>
      </c>
      <c r="D17" s="2" t="s">
        <v>300</v>
      </c>
      <c r="E17" s="2" t="s">
        <v>26</v>
      </c>
      <c r="F17" s="59"/>
      <c r="G17" s="5" t="s">
        <v>400</v>
      </c>
      <c r="H17" s="5" t="s">
        <v>400</v>
      </c>
      <c r="I17" s="5" t="s">
        <v>400</v>
      </c>
      <c r="K17" s="5"/>
      <c r="L17" s="5" t="s">
        <v>400</v>
      </c>
      <c r="M17" s="5" t="s">
        <v>400</v>
      </c>
      <c r="N17" s="5" t="s">
        <v>400</v>
      </c>
      <c r="O17" s="5" t="s">
        <v>400</v>
      </c>
    </row>
    <row r="18" spans="1:15">
      <c r="A18" s="2">
        <v>16</v>
      </c>
      <c r="B18" s="12" t="s">
        <v>301</v>
      </c>
      <c r="C18" s="2" t="s">
        <v>23</v>
      </c>
      <c r="D18" s="2" t="s">
        <v>302</v>
      </c>
      <c r="E18" s="2" t="s">
        <v>26</v>
      </c>
      <c r="F18" s="59"/>
      <c r="G18" s="5">
        <v>-160</v>
      </c>
      <c r="H18" s="5">
        <v>-160</v>
      </c>
      <c r="I18" s="5">
        <v>-160</v>
      </c>
      <c r="K18" s="5"/>
      <c r="L18" s="5">
        <v>-160</v>
      </c>
      <c r="M18" s="5">
        <v>-160</v>
      </c>
      <c r="N18" s="5">
        <v>-160</v>
      </c>
      <c r="O18" s="5">
        <v>-160</v>
      </c>
    </row>
    <row r="19" spans="1:15">
      <c r="A19" s="2">
        <v>17</v>
      </c>
      <c r="B19" s="12" t="s">
        <v>301</v>
      </c>
      <c r="C19" s="2" t="s">
        <v>23</v>
      </c>
      <c r="D19" s="2" t="s">
        <v>303</v>
      </c>
      <c r="E19" s="2" t="s">
        <v>26</v>
      </c>
      <c r="F19" s="59"/>
      <c r="G19" s="5">
        <v>-109</v>
      </c>
      <c r="H19" s="5">
        <v>-109</v>
      </c>
      <c r="I19" s="5">
        <v>-109</v>
      </c>
      <c r="K19" s="5"/>
      <c r="L19" s="5">
        <v>-109</v>
      </c>
      <c r="M19" s="5">
        <v>-109</v>
      </c>
      <c r="N19" s="5">
        <v>-109</v>
      </c>
      <c r="O19" s="5">
        <v>-109</v>
      </c>
    </row>
    <row r="20" spans="1:15">
      <c r="A20" s="2">
        <v>18</v>
      </c>
      <c r="B20" s="12" t="s">
        <v>301</v>
      </c>
      <c r="C20" s="2" t="s">
        <v>23</v>
      </c>
      <c r="D20" s="2" t="s">
        <v>304</v>
      </c>
      <c r="E20" s="2" t="s">
        <v>26</v>
      </c>
      <c r="F20" s="59"/>
      <c r="G20" s="5">
        <v>40</v>
      </c>
      <c r="H20" s="5">
        <v>40</v>
      </c>
      <c r="I20" s="5">
        <v>40</v>
      </c>
      <c r="K20" s="5"/>
      <c r="L20" s="5">
        <v>40</v>
      </c>
      <c r="M20" s="5">
        <v>40</v>
      </c>
      <c r="N20" s="5">
        <v>40</v>
      </c>
      <c r="O20" s="5">
        <v>40</v>
      </c>
    </row>
    <row r="21" spans="1:15">
      <c r="A21" s="2">
        <v>19</v>
      </c>
      <c r="B21" s="12" t="s">
        <v>305</v>
      </c>
      <c r="C21" s="2" t="s">
        <v>1</v>
      </c>
      <c r="D21" s="2" t="s">
        <v>381</v>
      </c>
      <c r="E21" s="2" t="s">
        <v>26</v>
      </c>
      <c r="F21" s="59">
        <v>0</v>
      </c>
      <c r="G21" s="59"/>
      <c r="H21" s="59"/>
      <c r="I21" s="59"/>
      <c r="K21" s="5">
        <v>1</v>
      </c>
      <c r="L21" s="5"/>
      <c r="M21" s="5"/>
      <c r="N21" s="5"/>
      <c r="O21" s="5"/>
    </row>
    <row r="22" spans="1:15">
      <c r="A22" s="2">
        <v>20</v>
      </c>
      <c r="B22" s="2" t="s">
        <v>96</v>
      </c>
      <c r="C22" s="2" t="s">
        <v>23</v>
      </c>
      <c r="D22" s="2" t="s">
        <v>306</v>
      </c>
      <c r="E22" s="2" t="s">
        <v>26</v>
      </c>
      <c r="F22" s="59"/>
      <c r="G22" s="59">
        <v>0</v>
      </c>
      <c r="H22" s="59">
        <v>0</v>
      </c>
      <c r="I22" s="59">
        <v>0</v>
      </c>
      <c r="K22" s="5"/>
      <c r="L22" s="5">
        <v>0</v>
      </c>
      <c r="M22" s="5">
        <v>0</v>
      </c>
      <c r="N22" s="5">
        <v>0</v>
      </c>
      <c r="O22" s="5">
        <v>0</v>
      </c>
    </row>
    <row r="23" spans="1:15">
      <c r="A23" s="2">
        <v>21</v>
      </c>
      <c r="B23" s="2" t="s">
        <v>96</v>
      </c>
      <c r="C23" s="2" t="s">
        <v>23</v>
      </c>
      <c r="D23" s="2" t="s">
        <v>307</v>
      </c>
      <c r="E23" s="2" t="s">
        <v>26</v>
      </c>
      <c r="F23" s="59"/>
      <c r="G23" s="59" t="b">
        <v>1</v>
      </c>
      <c r="H23" s="59" t="b">
        <v>0</v>
      </c>
      <c r="I23" s="59" t="b">
        <v>0</v>
      </c>
      <c r="K23" s="5"/>
      <c r="L23" s="5" t="b">
        <v>1</v>
      </c>
      <c r="M23" s="5" t="b">
        <v>0</v>
      </c>
      <c r="N23" s="5" t="b">
        <v>0</v>
      </c>
      <c r="O23" s="5" t="b">
        <v>0</v>
      </c>
    </row>
    <row r="24" spans="1:15">
      <c r="A24" s="2">
        <v>22</v>
      </c>
      <c r="B24" s="2" t="s">
        <v>96</v>
      </c>
      <c r="C24" s="2" t="s">
        <v>23</v>
      </c>
      <c r="D24" s="2" t="s">
        <v>308</v>
      </c>
      <c r="E24" s="2" t="s">
        <v>26</v>
      </c>
      <c r="F24" s="59"/>
      <c r="G24" s="59" t="b">
        <v>1</v>
      </c>
      <c r="H24" s="59" t="b">
        <v>1</v>
      </c>
      <c r="I24" s="59" t="b">
        <v>1</v>
      </c>
      <c r="K24" s="5"/>
      <c r="L24" s="5" t="b">
        <v>1</v>
      </c>
      <c r="M24" s="5" t="b">
        <v>1</v>
      </c>
      <c r="N24" s="5" t="b">
        <v>1</v>
      </c>
      <c r="O24" s="5" t="b">
        <v>1</v>
      </c>
    </row>
    <row r="25" spans="1:15">
      <c r="A25" s="2">
        <v>23</v>
      </c>
      <c r="B25" s="2" t="s">
        <v>96</v>
      </c>
      <c r="C25" s="2" t="s">
        <v>23</v>
      </c>
      <c r="D25" s="2" t="s">
        <v>309</v>
      </c>
      <c r="E25" s="2" t="s">
        <v>26</v>
      </c>
      <c r="F25" s="59"/>
      <c r="G25" s="59" t="b">
        <v>0</v>
      </c>
      <c r="H25" s="59" t="b">
        <v>0</v>
      </c>
      <c r="I25" s="59" t="b">
        <v>0</v>
      </c>
      <c r="K25" s="5"/>
      <c r="L25" s="5" t="b">
        <v>0</v>
      </c>
      <c r="M25" s="5" t="b">
        <v>0</v>
      </c>
      <c r="N25" s="5" t="b">
        <v>0</v>
      </c>
      <c r="O25" s="5" t="b">
        <v>0</v>
      </c>
    </row>
    <row r="26" spans="1:15">
      <c r="A26" s="2">
        <v>24</v>
      </c>
      <c r="B26" s="2" t="s">
        <v>68</v>
      </c>
      <c r="C26" s="2" t="s">
        <v>23</v>
      </c>
      <c r="D26" s="2" t="s">
        <v>310</v>
      </c>
      <c r="E26" s="2" t="s">
        <v>26</v>
      </c>
      <c r="F26" s="59"/>
      <c r="G26" s="59" t="b">
        <v>1</v>
      </c>
      <c r="H26" s="59" t="b">
        <v>1</v>
      </c>
      <c r="I26" s="59" t="b">
        <v>1</v>
      </c>
      <c r="K26" s="5"/>
      <c r="L26" s="5" t="b">
        <v>1</v>
      </c>
      <c r="M26" s="5" t="b">
        <v>1</v>
      </c>
      <c r="N26" s="5" t="b">
        <v>1</v>
      </c>
      <c r="O26" s="5" t="b">
        <v>1</v>
      </c>
    </row>
    <row r="27" spans="1:15">
      <c r="A27" s="2">
        <v>25</v>
      </c>
      <c r="B27" s="2" t="s">
        <v>31</v>
      </c>
      <c r="C27" s="2" t="s">
        <v>177</v>
      </c>
      <c r="D27" s="2" t="s">
        <v>320</v>
      </c>
      <c r="E27" s="2" t="s">
        <v>259</v>
      </c>
      <c r="F27" s="59"/>
      <c r="G27" s="59">
        <v>0</v>
      </c>
      <c r="H27" s="59">
        <v>0</v>
      </c>
      <c r="I27" s="59">
        <v>0</v>
      </c>
      <c r="K27" s="5"/>
      <c r="L27" s="5">
        <v>0</v>
      </c>
      <c r="M27" s="5">
        <v>0</v>
      </c>
      <c r="N27" s="5">
        <v>0</v>
      </c>
      <c r="O27" s="5">
        <v>0</v>
      </c>
    </row>
    <row r="28" spans="1:15">
      <c r="A28" s="2">
        <v>26</v>
      </c>
      <c r="B28" s="12" t="s">
        <v>31</v>
      </c>
      <c r="C28" s="2" t="s">
        <v>177</v>
      </c>
      <c r="D28" s="12" t="s">
        <v>294</v>
      </c>
      <c r="E28" s="12" t="s">
        <v>259</v>
      </c>
      <c r="F28" s="59"/>
      <c r="G28" s="59">
        <v>0</v>
      </c>
      <c r="H28" s="59">
        <v>0</v>
      </c>
      <c r="I28" s="59">
        <v>0</v>
      </c>
      <c r="K28" s="5"/>
      <c r="L28" s="5">
        <v>0</v>
      </c>
      <c r="M28" s="5">
        <v>0</v>
      </c>
      <c r="N28" s="5">
        <v>0</v>
      </c>
      <c r="O28" s="5">
        <v>0</v>
      </c>
    </row>
    <row r="29" spans="1:15">
      <c r="A29" s="2">
        <v>27</v>
      </c>
      <c r="B29" s="2" t="s">
        <v>338</v>
      </c>
      <c r="C29" s="2" t="s">
        <v>23</v>
      </c>
      <c r="D29" s="2" t="s">
        <v>339</v>
      </c>
      <c r="E29" s="12" t="s">
        <v>393</v>
      </c>
      <c r="F29" s="59"/>
      <c r="G29" s="59">
        <v>320</v>
      </c>
      <c r="H29" s="59">
        <v>320</v>
      </c>
      <c r="I29" s="59">
        <v>320</v>
      </c>
      <c r="J29" s="12"/>
      <c r="K29" s="5"/>
      <c r="L29" s="5"/>
      <c r="M29" s="5"/>
      <c r="N29" s="5"/>
      <c r="O29" s="5"/>
    </row>
    <row r="30" spans="1:15">
      <c r="A30" s="2">
        <v>28</v>
      </c>
      <c r="B30" s="2" t="s">
        <v>338</v>
      </c>
      <c r="C30" s="2" t="s">
        <v>23</v>
      </c>
      <c r="D30" s="2" t="s">
        <v>340</v>
      </c>
      <c r="E30" s="12" t="s">
        <v>393</v>
      </c>
      <c r="F30" s="59"/>
      <c r="G30" s="59">
        <v>1000</v>
      </c>
      <c r="H30" s="59">
        <v>1000</v>
      </c>
      <c r="I30" s="59">
        <v>1000</v>
      </c>
      <c r="J30" s="12"/>
      <c r="K30" s="5"/>
      <c r="L30" s="5"/>
      <c r="M30" s="5"/>
      <c r="N30" s="5"/>
      <c r="O30" s="5"/>
    </row>
    <row r="31" spans="1:15">
      <c r="A31" s="2">
        <v>29</v>
      </c>
      <c r="B31" s="2" t="s">
        <v>341</v>
      </c>
      <c r="C31" s="2" t="s">
        <v>23</v>
      </c>
      <c r="D31" s="2" t="s">
        <v>342</v>
      </c>
      <c r="E31" s="12" t="s">
        <v>393</v>
      </c>
      <c r="F31" s="59"/>
      <c r="G31" s="59">
        <v>60</v>
      </c>
      <c r="H31" s="59">
        <v>60</v>
      </c>
      <c r="I31" s="59">
        <v>60</v>
      </c>
      <c r="J31" s="12"/>
      <c r="K31" s="5"/>
      <c r="L31" s="5"/>
      <c r="M31" s="5"/>
      <c r="N31" s="5"/>
      <c r="O31" s="5"/>
    </row>
    <row r="32" spans="1:15">
      <c r="A32" s="2">
        <v>30</v>
      </c>
      <c r="B32" s="2" t="s">
        <v>343</v>
      </c>
      <c r="C32" s="2" t="s">
        <v>23</v>
      </c>
      <c r="D32" s="2" t="s">
        <v>342</v>
      </c>
      <c r="E32" s="12" t="s">
        <v>393</v>
      </c>
      <c r="F32" s="59"/>
      <c r="G32" s="59">
        <v>384</v>
      </c>
      <c r="H32" s="59">
        <v>384</v>
      </c>
      <c r="I32" s="59">
        <v>384</v>
      </c>
      <c r="J32" s="12"/>
      <c r="K32" s="5"/>
      <c r="L32" s="5"/>
      <c r="M32" s="5"/>
      <c r="N32" s="5"/>
      <c r="O32" s="5"/>
    </row>
    <row r="33" spans="1:15">
      <c r="A33" s="2">
        <v>31</v>
      </c>
      <c r="B33" s="2" t="s">
        <v>344</v>
      </c>
      <c r="C33" s="2" t="s">
        <v>23</v>
      </c>
      <c r="D33" s="2" t="s">
        <v>342</v>
      </c>
      <c r="E33" s="12" t="s">
        <v>393</v>
      </c>
      <c r="F33" s="59"/>
      <c r="G33" s="59">
        <v>1</v>
      </c>
      <c r="H33" s="59">
        <v>1</v>
      </c>
      <c r="I33" s="59">
        <v>1</v>
      </c>
      <c r="J33" s="12"/>
      <c r="K33" s="5"/>
      <c r="L33" s="5"/>
      <c r="M33" s="5"/>
      <c r="N33" s="5"/>
      <c r="O33" s="5"/>
    </row>
    <row r="34" spans="1:15">
      <c r="A34" s="2">
        <v>32</v>
      </c>
      <c r="B34" s="2" t="s">
        <v>345</v>
      </c>
      <c r="C34" s="2" t="s">
        <v>23</v>
      </c>
      <c r="D34" s="2" t="s">
        <v>342</v>
      </c>
      <c r="E34" s="12" t="s">
        <v>393</v>
      </c>
      <c r="F34" s="59"/>
      <c r="G34" s="59">
        <v>200</v>
      </c>
      <c r="H34" s="59">
        <v>200</v>
      </c>
      <c r="I34" s="59">
        <v>200</v>
      </c>
      <c r="J34" s="12"/>
      <c r="K34" s="5"/>
      <c r="L34" s="5"/>
      <c r="M34" s="5"/>
      <c r="N34" s="5"/>
      <c r="O34" s="5"/>
    </row>
    <row r="35" spans="1:15">
      <c r="A35" s="2">
        <v>33</v>
      </c>
      <c r="B35" s="2" t="s">
        <v>346</v>
      </c>
      <c r="C35" s="2" t="s">
        <v>23</v>
      </c>
      <c r="D35" s="2" t="s">
        <v>342</v>
      </c>
      <c r="E35" s="12" t="s">
        <v>393</v>
      </c>
      <c r="F35" s="59"/>
      <c r="G35" s="59">
        <v>200</v>
      </c>
      <c r="H35" s="59">
        <v>200</v>
      </c>
      <c r="I35" s="59">
        <v>200</v>
      </c>
      <c r="J35" s="12"/>
      <c r="K35" s="5"/>
      <c r="L35" s="5"/>
      <c r="M35" s="5"/>
      <c r="N35" s="5"/>
      <c r="O35" s="5"/>
    </row>
    <row r="36" spans="1:15">
      <c r="A36" s="2">
        <v>34</v>
      </c>
      <c r="B36" s="2" t="s">
        <v>347</v>
      </c>
      <c r="C36" s="2" t="s">
        <v>23</v>
      </c>
      <c r="D36" s="2" t="s">
        <v>342</v>
      </c>
      <c r="E36" s="12" t="s">
        <v>393</v>
      </c>
      <c r="F36" s="59"/>
      <c r="G36" s="59">
        <v>200</v>
      </c>
      <c r="H36" s="59">
        <v>200</v>
      </c>
      <c r="I36" s="59">
        <v>200</v>
      </c>
      <c r="J36" s="12"/>
      <c r="K36" s="5"/>
      <c r="L36" s="5"/>
      <c r="M36" s="5"/>
      <c r="N36" s="5"/>
      <c r="O36" s="5"/>
    </row>
    <row r="37" spans="1:15">
      <c r="A37" s="2">
        <v>35</v>
      </c>
      <c r="B37" s="2" t="s">
        <v>348</v>
      </c>
      <c r="C37" s="2" t="s">
        <v>23</v>
      </c>
      <c r="D37" s="2" t="s">
        <v>342</v>
      </c>
      <c r="E37" s="12" t="s">
        <v>393</v>
      </c>
      <c r="F37" s="59"/>
      <c r="G37" s="59">
        <v>200</v>
      </c>
      <c r="H37" s="59">
        <v>200</v>
      </c>
      <c r="I37" s="59">
        <v>200</v>
      </c>
      <c r="J37" s="12"/>
      <c r="K37" s="5"/>
      <c r="L37" s="5"/>
      <c r="M37" s="5"/>
      <c r="N37" s="5"/>
      <c r="O37" s="5"/>
    </row>
    <row r="38" spans="1:15">
      <c r="A38" s="2">
        <v>36</v>
      </c>
      <c r="B38" s="2" t="s">
        <v>338</v>
      </c>
      <c r="C38" s="2" t="s">
        <v>23</v>
      </c>
      <c r="D38" s="2" t="s">
        <v>349</v>
      </c>
      <c r="E38" s="12" t="s">
        <v>393</v>
      </c>
      <c r="F38" s="59"/>
      <c r="G38" s="59">
        <v>500</v>
      </c>
      <c r="H38" s="59">
        <v>500</v>
      </c>
      <c r="I38" s="59">
        <v>500</v>
      </c>
      <c r="J38" s="12"/>
      <c r="K38" s="5"/>
      <c r="L38" s="5"/>
      <c r="M38" s="5"/>
      <c r="N38" s="5"/>
      <c r="O38" s="5"/>
    </row>
    <row r="39" spans="1:15">
      <c r="A39" s="2">
        <v>37</v>
      </c>
      <c r="B39" s="2" t="s">
        <v>338</v>
      </c>
      <c r="C39" s="2" t="s">
        <v>23</v>
      </c>
      <c r="D39" s="2" t="s">
        <v>272</v>
      </c>
      <c r="E39" s="12" t="s">
        <v>393</v>
      </c>
      <c r="F39" s="59"/>
      <c r="G39" s="59">
        <v>20</v>
      </c>
      <c r="H39" s="59">
        <v>20</v>
      </c>
      <c r="I39" s="59">
        <v>20</v>
      </c>
      <c r="J39" s="12"/>
      <c r="K39" s="5"/>
      <c r="L39" s="5"/>
      <c r="M39" s="5"/>
      <c r="N39" s="5"/>
      <c r="O39" s="5"/>
    </row>
    <row r="40" spans="1:15">
      <c r="A40" s="2">
        <v>38</v>
      </c>
      <c r="B40" s="2" t="s">
        <v>338</v>
      </c>
      <c r="C40" s="2" t="s">
        <v>23</v>
      </c>
      <c r="D40" s="2" t="s">
        <v>350</v>
      </c>
      <c r="E40" s="12" t="s">
        <v>393</v>
      </c>
      <c r="F40" s="59"/>
      <c r="G40" s="59">
        <v>12000</v>
      </c>
      <c r="H40" s="59">
        <v>24000</v>
      </c>
      <c r="I40" s="59">
        <v>12000</v>
      </c>
      <c r="J40" s="12"/>
      <c r="K40" s="5"/>
      <c r="L40" s="5"/>
      <c r="M40" s="5"/>
      <c r="N40" s="5"/>
      <c r="O40" s="5"/>
    </row>
    <row r="41" spans="1:15">
      <c r="A41" s="2">
        <v>39</v>
      </c>
      <c r="B41" s="2" t="s">
        <v>351</v>
      </c>
      <c r="C41" s="2" t="s">
        <v>23</v>
      </c>
      <c r="D41" s="2" t="s">
        <v>63</v>
      </c>
      <c r="E41" s="12" t="s">
        <v>393</v>
      </c>
      <c r="F41" s="59"/>
      <c r="G41" s="59">
        <v>-140</v>
      </c>
      <c r="H41" s="59">
        <v>-140</v>
      </c>
      <c r="I41" s="59">
        <v>-140</v>
      </c>
      <c r="J41" s="12"/>
      <c r="K41" s="5"/>
      <c r="L41" s="5"/>
      <c r="M41" s="5"/>
      <c r="N41" s="5"/>
      <c r="O41" s="5"/>
    </row>
    <row r="42" spans="1:15">
      <c r="A42" s="2">
        <v>40</v>
      </c>
      <c r="B42" s="2" t="s">
        <v>351</v>
      </c>
      <c r="C42" s="2" t="s">
        <v>23</v>
      </c>
      <c r="D42" s="2" t="s">
        <v>62</v>
      </c>
      <c r="E42" s="12" t="s">
        <v>393</v>
      </c>
      <c r="F42" s="59"/>
      <c r="G42" s="59">
        <v>-113</v>
      </c>
      <c r="H42" s="59">
        <v>-109</v>
      </c>
      <c r="I42" s="59">
        <v>-109</v>
      </c>
      <c r="J42" s="12"/>
      <c r="K42" s="5"/>
      <c r="L42" s="5"/>
      <c r="M42" s="5"/>
      <c r="N42" s="5"/>
      <c r="O42" s="5"/>
    </row>
    <row r="43" spans="1:15">
      <c r="A43" s="2">
        <v>41</v>
      </c>
      <c r="B43" s="2" t="s">
        <v>351</v>
      </c>
      <c r="C43" s="2" t="s">
        <v>23</v>
      </c>
      <c r="D43" s="2" t="s">
        <v>58</v>
      </c>
      <c r="E43" s="12" t="s">
        <v>393</v>
      </c>
      <c r="F43" s="59"/>
      <c r="G43" s="59">
        <v>10</v>
      </c>
      <c r="H43" s="59">
        <v>10</v>
      </c>
      <c r="I43" s="59">
        <v>10</v>
      </c>
      <c r="J43" s="12"/>
      <c r="K43" s="5"/>
      <c r="L43" s="5"/>
      <c r="M43" s="5"/>
      <c r="N43" s="5"/>
      <c r="O43" s="5"/>
    </row>
    <row r="44" spans="1:15">
      <c r="A44" s="2">
        <v>42</v>
      </c>
      <c r="B44" s="2" t="s">
        <v>352</v>
      </c>
      <c r="C44" s="2" t="s">
        <v>23</v>
      </c>
      <c r="D44" s="2" t="s">
        <v>353</v>
      </c>
      <c r="E44" s="12" t="s">
        <v>393</v>
      </c>
      <c r="F44" s="59"/>
      <c r="G44" s="59" t="s">
        <v>394</v>
      </c>
      <c r="H44" s="59" t="s">
        <v>394</v>
      </c>
      <c r="I44" s="59" t="s">
        <v>394</v>
      </c>
      <c r="J44" s="12"/>
      <c r="K44" s="5"/>
      <c r="L44" s="5"/>
      <c r="M44" s="5"/>
      <c r="N44" s="5"/>
      <c r="O44" s="5"/>
    </row>
    <row r="45" spans="1:15">
      <c r="A45" s="2">
        <v>43</v>
      </c>
      <c r="B45" s="2" t="s">
        <v>357</v>
      </c>
      <c r="C45" s="2" t="s">
        <v>23</v>
      </c>
      <c r="D45" s="2" t="s">
        <v>358</v>
      </c>
      <c r="E45" s="12" t="s">
        <v>393</v>
      </c>
      <c r="F45" s="59"/>
      <c r="G45" s="59" t="b">
        <v>1</v>
      </c>
      <c r="H45" s="59" t="b">
        <v>1</v>
      </c>
      <c r="I45" s="59" t="b">
        <v>1</v>
      </c>
      <c r="J45" s="12"/>
      <c r="K45" s="5"/>
      <c r="L45" s="5"/>
      <c r="M45" s="5"/>
      <c r="N45" s="5"/>
      <c r="O45" s="5"/>
    </row>
    <row r="46" spans="1:15">
      <c r="A46" s="2">
        <v>44</v>
      </c>
      <c r="B46" s="2" t="s">
        <v>36</v>
      </c>
      <c r="C46" s="2" t="s">
        <v>23</v>
      </c>
      <c r="D46" s="2" t="s">
        <v>359</v>
      </c>
      <c r="E46" s="12" t="s">
        <v>393</v>
      </c>
      <c r="F46" s="59"/>
      <c r="G46" s="59" t="s">
        <v>360</v>
      </c>
      <c r="H46" s="59" t="s">
        <v>360</v>
      </c>
      <c r="I46" s="59" t="s">
        <v>360</v>
      </c>
      <c r="J46" s="12"/>
      <c r="K46" s="5"/>
      <c r="L46" s="5"/>
      <c r="M46" s="5"/>
      <c r="N46" s="5"/>
      <c r="O46" s="5"/>
    </row>
    <row r="47" spans="1:15">
      <c r="A47" s="2">
        <v>45</v>
      </c>
      <c r="B47" s="2" t="s">
        <v>338</v>
      </c>
      <c r="C47" s="2" t="s">
        <v>23</v>
      </c>
      <c r="D47" s="2" t="s">
        <v>361</v>
      </c>
      <c r="E47" s="12" t="s">
        <v>393</v>
      </c>
      <c r="F47" s="59"/>
      <c r="G47" s="59">
        <v>5</v>
      </c>
      <c r="H47" s="59">
        <v>5</v>
      </c>
      <c r="I47" s="59">
        <v>5</v>
      </c>
      <c r="J47" s="12"/>
      <c r="K47" s="5"/>
      <c r="L47" s="5"/>
      <c r="M47" s="5"/>
      <c r="N47" s="5"/>
      <c r="O47" s="5"/>
    </row>
    <row r="48" spans="1:15">
      <c r="A48" s="2">
        <v>46</v>
      </c>
      <c r="B48" s="2" t="s">
        <v>338</v>
      </c>
      <c r="C48" s="2" t="s">
        <v>23</v>
      </c>
      <c r="D48" s="2" t="s">
        <v>362</v>
      </c>
      <c r="E48" s="12" t="s">
        <v>393</v>
      </c>
      <c r="F48" s="59"/>
      <c r="G48" s="59">
        <v>10</v>
      </c>
      <c r="H48" s="59">
        <v>10</v>
      </c>
      <c r="I48" s="59">
        <v>10</v>
      </c>
      <c r="J48" s="12"/>
      <c r="K48" s="5"/>
      <c r="L48" s="5"/>
      <c r="M48" s="5"/>
      <c r="N48" s="5"/>
      <c r="O48" s="5"/>
    </row>
    <row r="49" spans="1:15">
      <c r="A49" s="2">
        <v>47</v>
      </c>
      <c r="B49" s="2" t="s">
        <v>338</v>
      </c>
      <c r="C49" s="2" t="s">
        <v>23</v>
      </c>
      <c r="D49" s="2" t="s">
        <v>363</v>
      </c>
      <c r="E49" s="12" t="s">
        <v>393</v>
      </c>
      <c r="F49" s="59"/>
      <c r="G49" s="59">
        <v>10</v>
      </c>
      <c r="H49" s="59">
        <v>10</v>
      </c>
      <c r="I49" s="59">
        <v>10</v>
      </c>
      <c r="J49" s="12"/>
      <c r="K49" s="5"/>
      <c r="L49" s="5"/>
      <c r="M49" s="5"/>
      <c r="N49" s="5"/>
      <c r="O49" s="5"/>
    </row>
    <row r="50" spans="1:15">
      <c r="A50" s="2">
        <v>48</v>
      </c>
      <c r="B50" s="2" t="s">
        <v>338</v>
      </c>
      <c r="C50" s="2" t="s">
        <v>23</v>
      </c>
      <c r="D50" s="2" t="s">
        <v>364</v>
      </c>
      <c r="E50" s="12" t="s">
        <v>393</v>
      </c>
      <c r="F50" s="59"/>
      <c r="G50" s="59">
        <v>2</v>
      </c>
      <c r="H50" s="59">
        <v>2</v>
      </c>
      <c r="I50" s="59">
        <v>2</v>
      </c>
      <c r="J50" s="12"/>
      <c r="K50" s="5"/>
      <c r="L50" s="5"/>
      <c r="M50" s="5"/>
      <c r="N50" s="5"/>
      <c r="O50" s="5"/>
    </row>
    <row r="51" spans="1:15">
      <c r="A51" s="2">
        <v>49</v>
      </c>
      <c r="B51" s="2" t="s">
        <v>338</v>
      </c>
      <c r="C51" s="2" t="s">
        <v>23</v>
      </c>
      <c r="D51" s="2" t="s">
        <v>365</v>
      </c>
      <c r="E51" s="12" t="s">
        <v>393</v>
      </c>
      <c r="F51" s="59"/>
      <c r="G51" s="59">
        <v>30</v>
      </c>
      <c r="H51" s="59">
        <v>30</v>
      </c>
      <c r="I51" s="59">
        <v>30</v>
      </c>
      <c r="J51" s="12"/>
      <c r="K51" s="5"/>
      <c r="L51" s="5"/>
      <c r="M51" s="5"/>
      <c r="N51" s="5"/>
      <c r="O51" s="5"/>
    </row>
    <row r="52" spans="1:15">
      <c r="A52" s="2">
        <v>50</v>
      </c>
      <c r="B52" s="2" t="s">
        <v>366</v>
      </c>
      <c r="C52" s="2" t="s">
        <v>23</v>
      </c>
      <c r="D52" s="2" t="s">
        <v>367</v>
      </c>
      <c r="E52" s="12" t="s">
        <v>393</v>
      </c>
      <c r="F52" s="59"/>
      <c r="G52" s="59" t="b">
        <v>1</v>
      </c>
      <c r="H52" s="59" t="b">
        <v>1</v>
      </c>
      <c r="I52" s="59" t="b">
        <v>1</v>
      </c>
      <c r="J52" s="12"/>
      <c r="K52" s="5"/>
      <c r="L52" s="5"/>
      <c r="M52" s="5"/>
      <c r="N52" s="5"/>
      <c r="O52" s="5"/>
    </row>
    <row r="53" spans="1:15">
      <c r="A53" s="2">
        <v>51</v>
      </c>
      <c r="B53" s="2" t="s">
        <v>68</v>
      </c>
      <c r="C53" s="2" t="s">
        <v>23</v>
      </c>
      <c r="D53" s="2" t="s">
        <v>368</v>
      </c>
      <c r="E53" s="12" t="s">
        <v>393</v>
      </c>
      <c r="F53" s="59"/>
      <c r="G53" s="59" t="b">
        <v>1</v>
      </c>
      <c r="H53" s="59" t="b">
        <v>1</v>
      </c>
      <c r="I53" s="59" t="b">
        <v>1</v>
      </c>
      <c r="J53" s="12"/>
      <c r="K53" s="5"/>
      <c r="L53" s="5"/>
      <c r="M53" s="5"/>
      <c r="N53" s="5"/>
      <c r="O53" s="5"/>
    </row>
    <row r="54" spans="1:15">
      <c r="A54" s="2">
        <v>52</v>
      </c>
      <c r="B54" s="2" t="s">
        <v>68</v>
      </c>
      <c r="C54" s="2" t="s">
        <v>23</v>
      </c>
      <c r="D54" s="2" t="s">
        <v>369</v>
      </c>
      <c r="E54" s="12" t="s">
        <v>393</v>
      </c>
      <c r="F54" s="59"/>
      <c r="G54" s="59">
        <v>4000</v>
      </c>
      <c r="H54" s="59">
        <v>1000</v>
      </c>
      <c r="I54" s="59">
        <v>2000</v>
      </c>
      <c r="J54" s="12"/>
      <c r="K54" s="5"/>
      <c r="L54" s="5"/>
      <c r="M54" s="5"/>
      <c r="N54" s="5"/>
      <c r="O54" s="5"/>
    </row>
    <row r="55" spans="1:15">
      <c r="A55" s="2">
        <v>53</v>
      </c>
      <c r="B55" s="2" t="s">
        <v>68</v>
      </c>
      <c r="C55" s="2" t="s">
        <v>23</v>
      </c>
      <c r="D55" s="2" t="s">
        <v>370</v>
      </c>
      <c r="E55" s="12" t="s">
        <v>393</v>
      </c>
      <c r="F55" s="59"/>
      <c r="G55" s="59">
        <v>60000</v>
      </c>
      <c r="H55" s="59">
        <v>60000</v>
      </c>
      <c r="I55" s="59">
        <v>60000</v>
      </c>
      <c r="J55" s="12"/>
      <c r="K55" s="5"/>
      <c r="L55" s="5"/>
      <c r="M55" s="5"/>
      <c r="N55" s="5"/>
      <c r="O55" s="5"/>
    </row>
    <row r="56" spans="1:15">
      <c r="A56" s="2">
        <v>54</v>
      </c>
      <c r="B56" s="2" t="s">
        <v>371</v>
      </c>
      <c r="C56" s="2" t="s">
        <v>1</v>
      </c>
      <c r="D56" s="2" t="s">
        <v>372</v>
      </c>
      <c r="E56" s="12" t="s">
        <v>393</v>
      </c>
      <c r="F56" s="59">
        <v>1</v>
      </c>
      <c r="G56" s="59"/>
      <c r="H56" s="59"/>
      <c r="I56" s="59"/>
      <c r="J56" s="2"/>
      <c r="K56" s="5">
        <v>1</v>
      </c>
      <c r="L56" s="5"/>
      <c r="M56" s="5"/>
      <c r="N56" s="5"/>
      <c r="O56" s="5"/>
    </row>
    <row r="57" spans="1:15">
      <c r="A57" s="2">
        <v>55</v>
      </c>
      <c r="B57" s="2" t="s">
        <v>371</v>
      </c>
      <c r="C57" s="2" t="s">
        <v>1</v>
      </c>
      <c r="D57" s="2" t="s">
        <v>373</v>
      </c>
      <c r="E57" s="12" t="s">
        <v>393</v>
      </c>
      <c r="F57" s="59">
        <v>1</v>
      </c>
      <c r="G57" s="59"/>
      <c r="H57" s="59"/>
      <c r="I57" s="59"/>
      <c r="J57" s="2"/>
      <c r="K57" s="5">
        <v>1</v>
      </c>
      <c r="L57" s="5"/>
      <c r="M57" s="5"/>
      <c r="N57" s="5"/>
      <c r="O57" s="5"/>
    </row>
    <row r="58" spans="1:15">
      <c r="A58" s="2">
        <v>56</v>
      </c>
      <c r="B58" s="2" t="s">
        <v>371</v>
      </c>
      <c r="C58" s="2" t="s">
        <v>1</v>
      </c>
      <c r="D58" s="2" t="s">
        <v>374</v>
      </c>
      <c r="E58" s="2" t="s">
        <v>393</v>
      </c>
      <c r="F58" s="59">
        <v>1</v>
      </c>
      <c r="G58" s="59"/>
      <c r="H58" s="59"/>
      <c r="I58" s="59"/>
      <c r="J58" s="2"/>
      <c r="K58" s="5">
        <v>1</v>
      </c>
      <c r="L58" s="5"/>
      <c r="M58" s="5"/>
      <c r="N58" s="5"/>
      <c r="O58" s="5"/>
    </row>
    <row r="59" spans="1:15">
      <c r="A59" s="2">
        <v>57</v>
      </c>
      <c r="B59" s="2" t="s">
        <v>389</v>
      </c>
      <c r="C59" s="2" t="s">
        <v>23</v>
      </c>
      <c r="D59" s="2" t="s">
        <v>390</v>
      </c>
      <c r="E59" s="2" t="s">
        <v>392</v>
      </c>
      <c r="F59" s="59"/>
      <c r="G59" s="59" t="s">
        <v>35</v>
      </c>
      <c r="H59" s="59">
        <v>53600</v>
      </c>
      <c r="I59" s="59">
        <v>26400</v>
      </c>
      <c r="K59" s="5"/>
      <c r="L59" s="5" t="s">
        <v>35</v>
      </c>
      <c r="M59" s="5" t="s">
        <v>35</v>
      </c>
      <c r="N59" s="5">
        <v>53600</v>
      </c>
      <c r="O59" s="5">
        <v>26400</v>
      </c>
    </row>
    <row r="60" spans="1:15">
      <c r="A60" s="2">
        <v>58</v>
      </c>
      <c r="B60" s="2" t="s">
        <v>319</v>
      </c>
      <c r="C60" s="2" t="s">
        <v>23</v>
      </c>
      <c r="D60" s="2" t="s">
        <v>391</v>
      </c>
      <c r="E60" s="2" t="s">
        <v>392</v>
      </c>
      <c r="F60" s="59"/>
      <c r="G60" s="59" t="s">
        <v>35</v>
      </c>
      <c r="H60" s="59">
        <v>300</v>
      </c>
      <c r="I60" s="59">
        <v>300</v>
      </c>
      <c r="K60" s="5"/>
      <c r="L60" s="5" t="s">
        <v>35</v>
      </c>
      <c r="M60" s="5" t="s">
        <v>35</v>
      </c>
      <c r="N60" s="5">
        <v>300</v>
      </c>
      <c r="O60" s="5">
        <v>300</v>
      </c>
    </row>
    <row r="61" spans="1:15">
      <c r="A61" s="2">
        <v>59</v>
      </c>
      <c r="B61" s="2" t="s">
        <v>24</v>
      </c>
      <c r="C61" s="2" t="s">
        <v>23</v>
      </c>
      <c r="D61" s="2" t="s">
        <v>336</v>
      </c>
      <c r="E61" s="2" t="s">
        <v>261</v>
      </c>
      <c r="F61" s="59"/>
      <c r="G61" s="59">
        <v>40</v>
      </c>
      <c r="H61" s="59">
        <v>40</v>
      </c>
      <c r="I61" s="59">
        <v>40</v>
      </c>
      <c r="K61" s="5"/>
      <c r="L61" s="5">
        <v>40</v>
      </c>
      <c r="M61" s="5">
        <v>40</v>
      </c>
      <c r="N61" s="5">
        <v>40</v>
      </c>
      <c r="O61" s="5">
        <v>40</v>
      </c>
    </row>
    <row r="62" spans="1:15">
      <c r="A62" s="2">
        <v>60</v>
      </c>
      <c r="B62" s="2" t="s">
        <v>36</v>
      </c>
      <c r="C62" s="2" t="s">
        <v>177</v>
      </c>
      <c r="D62" s="2" t="s">
        <v>67</v>
      </c>
      <c r="E62" s="2" t="s">
        <v>260</v>
      </c>
      <c r="F62" s="59"/>
      <c r="G62" s="59">
        <v>0</v>
      </c>
      <c r="H62" s="59">
        <v>0</v>
      </c>
      <c r="I62" s="59">
        <v>0</v>
      </c>
      <c r="J62" s="2"/>
      <c r="K62" s="5"/>
      <c r="L62" s="5">
        <v>0</v>
      </c>
      <c r="M62" s="5">
        <v>0</v>
      </c>
      <c r="N62" s="5">
        <v>0</v>
      </c>
      <c r="O62" s="5">
        <v>0</v>
      </c>
    </row>
    <row r="63" spans="1:15">
      <c r="A63" s="2">
        <v>61</v>
      </c>
      <c r="B63" s="12" t="s">
        <v>96</v>
      </c>
      <c r="C63" s="12" t="s">
        <v>23</v>
      </c>
      <c r="D63" s="12" t="s">
        <v>384</v>
      </c>
      <c r="E63" s="12" t="s">
        <v>259</v>
      </c>
      <c r="F63" s="59"/>
      <c r="G63" s="59" t="b">
        <v>1</v>
      </c>
      <c r="H63" s="59" t="b">
        <v>1</v>
      </c>
      <c r="I63" s="59" t="b">
        <v>1</v>
      </c>
      <c r="J63" s="12"/>
      <c r="K63" s="5"/>
      <c r="L63" s="5" t="b">
        <v>1</v>
      </c>
      <c r="M63" s="5" t="b">
        <v>1</v>
      </c>
      <c r="N63" s="5" t="b">
        <v>1</v>
      </c>
      <c r="O63" s="5" t="b">
        <v>1</v>
      </c>
    </row>
    <row r="64" spans="1:15">
      <c r="A64" s="2">
        <v>62</v>
      </c>
      <c r="B64" s="47"/>
      <c r="C64" s="2" t="s">
        <v>1</v>
      </c>
      <c r="D64" s="2" t="s">
        <v>399</v>
      </c>
      <c r="E64" s="2" t="s">
        <v>261</v>
      </c>
      <c r="F64" s="59">
        <v>10</v>
      </c>
      <c r="G64" s="59"/>
      <c r="H64" s="59"/>
      <c r="I64" s="59"/>
      <c r="J64" s="46"/>
      <c r="K64" s="5">
        <v>10</v>
      </c>
      <c r="L64" s="5"/>
      <c r="M64" s="5"/>
      <c r="N64" s="5"/>
      <c r="O64" s="5"/>
    </row>
    <row r="65" spans="1:15">
      <c r="A65" s="2">
        <v>63</v>
      </c>
      <c r="B65" s="12" t="s">
        <v>554</v>
      </c>
      <c r="C65" s="12" t="s">
        <v>1</v>
      </c>
      <c r="D65" s="2" t="s">
        <v>174</v>
      </c>
      <c r="E65" s="2" t="s">
        <v>261</v>
      </c>
      <c r="F65" s="59">
        <v>10</v>
      </c>
      <c r="G65" s="59"/>
      <c r="H65" s="59"/>
      <c r="I65" s="59"/>
      <c r="J65" s="46"/>
      <c r="K65" s="5">
        <v>10</v>
      </c>
      <c r="L65" s="5"/>
      <c r="M65" s="5"/>
      <c r="N65" s="5"/>
      <c r="O65" s="5"/>
    </row>
    <row r="66" spans="1:15">
      <c r="A66" s="2">
        <v>64</v>
      </c>
      <c r="B66" s="12" t="s">
        <v>401</v>
      </c>
      <c r="C66" s="12" t="s">
        <v>416</v>
      </c>
      <c r="D66" s="12" t="s">
        <v>417</v>
      </c>
      <c r="E66" s="46"/>
      <c r="F66" s="59"/>
      <c r="G66" s="59" t="s">
        <v>267</v>
      </c>
      <c r="H66" s="59" t="s">
        <v>267</v>
      </c>
      <c r="I66" s="59" t="s">
        <v>267</v>
      </c>
      <c r="J66" s="46"/>
      <c r="K66" s="5"/>
      <c r="L66" s="5" t="s">
        <v>267</v>
      </c>
      <c r="M66" s="5" t="s">
        <v>267</v>
      </c>
      <c r="N66" s="5" t="s">
        <v>267</v>
      </c>
      <c r="O66" s="5" t="s">
        <v>267</v>
      </c>
    </row>
    <row r="67" spans="1:15">
      <c r="A67" s="2">
        <v>65</v>
      </c>
      <c r="B67" s="12" t="s">
        <v>401</v>
      </c>
      <c r="C67" s="12" t="s">
        <v>23</v>
      </c>
      <c r="D67" s="12" t="s">
        <v>418</v>
      </c>
      <c r="E67" s="46"/>
      <c r="F67" s="59"/>
      <c r="G67" s="59">
        <v>-110</v>
      </c>
      <c r="H67" s="59">
        <v>-110</v>
      </c>
      <c r="I67" s="59">
        <v>-110</v>
      </c>
      <c r="J67" s="46"/>
      <c r="K67" s="5"/>
      <c r="L67" s="5">
        <v>-110</v>
      </c>
      <c r="M67" s="5">
        <v>-110</v>
      </c>
      <c r="N67" s="5">
        <v>-110</v>
      </c>
      <c r="O67" s="5">
        <v>-110</v>
      </c>
    </row>
    <row r="68" spans="1:15">
      <c r="A68" s="2">
        <v>66</v>
      </c>
      <c r="B68" s="12" t="s">
        <v>402</v>
      </c>
      <c r="C68" s="12" t="s">
        <v>23</v>
      </c>
      <c r="D68" s="12" t="s">
        <v>419</v>
      </c>
      <c r="E68" s="46"/>
      <c r="F68" s="59"/>
      <c r="G68" s="59">
        <v>-165</v>
      </c>
      <c r="H68" s="59">
        <v>-165</v>
      </c>
      <c r="I68" s="59">
        <v>-165</v>
      </c>
      <c r="J68" s="46"/>
      <c r="K68" s="5"/>
      <c r="L68" s="5">
        <v>-165</v>
      </c>
      <c r="M68" s="5">
        <v>-165</v>
      </c>
      <c r="N68" s="5">
        <v>-165</v>
      </c>
      <c r="O68" s="5">
        <v>-165</v>
      </c>
    </row>
    <row r="69" spans="1:15">
      <c r="A69" s="2">
        <v>67</v>
      </c>
      <c r="B69" s="12" t="s">
        <v>403</v>
      </c>
      <c r="C69" s="12" t="s">
        <v>23</v>
      </c>
      <c r="D69" s="12" t="s">
        <v>420</v>
      </c>
      <c r="E69" s="46"/>
      <c r="F69" s="59"/>
      <c r="G69" s="59">
        <v>-134</v>
      </c>
      <c r="H69" s="59">
        <v>-134</v>
      </c>
      <c r="I69" s="59">
        <v>-134</v>
      </c>
      <c r="J69" s="46"/>
      <c r="K69" s="5"/>
      <c r="L69" s="5">
        <v>-134</v>
      </c>
      <c r="M69" s="5">
        <v>-134</v>
      </c>
      <c r="N69" s="5">
        <v>-134</v>
      </c>
      <c r="O69" s="5">
        <v>-134</v>
      </c>
    </row>
    <row r="70" spans="1:15">
      <c r="A70" s="2">
        <v>68</v>
      </c>
      <c r="B70" s="12" t="s">
        <v>279</v>
      </c>
      <c r="C70" s="12" t="s">
        <v>23</v>
      </c>
      <c r="D70" s="12" t="s">
        <v>420</v>
      </c>
      <c r="E70" s="46"/>
      <c r="F70" s="59"/>
      <c r="G70" s="59" t="s">
        <v>551</v>
      </c>
      <c r="H70" s="59" t="s">
        <v>551</v>
      </c>
      <c r="I70" s="59" t="s">
        <v>551</v>
      </c>
      <c r="J70" s="46"/>
      <c r="K70" s="5"/>
      <c r="L70" s="5" t="s">
        <v>551</v>
      </c>
      <c r="M70" s="5" t="s">
        <v>551</v>
      </c>
      <c r="N70" s="5" t="s">
        <v>551</v>
      </c>
      <c r="O70" s="5" t="s">
        <v>551</v>
      </c>
    </row>
    <row r="71" spans="1:15">
      <c r="A71" s="2">
        <v>69</v>
      </c>
      <c r="B71" s="12" t="s">
        <v>279</v>
      </c>
      <c r="C71" s="12" t="s">
        <v>23</v>
      </c>
      <c r="D71" s="12" t="s">
        <v>421</v>
      </c>
      <c r="E71" s="46"/>
      <c r="F71" s="59"/>
      <c r="G71" s="59">
        <v>-140</v>
      </c>
      <c r="H71" s="59">
        <v>-140</v>
      </c>
      <c r="I71" s="59">
        <v>-140</v>
      </c>
      <c r="J71" s="46"/>
      <c r="K71" s="5"/>
      <c r="L71" s="5">
        <v>-140</v>
      </c>
      <c r="M71" s="5">
        <v>-140</v>
      </c>
      <c r="N71" s="5">
        <v>-140</v>
      </c>
      <c r="O71" s="5">
        <v>-140</v>
      </c>
    </row>
    <row r="72" spans="1:15">
      <c r="A72" s="2">
        <v>70</v>
      </c>
      <c r="B72" s="12" t="s">
        <v>279</v>
      </c>
      <c r="C72" s="12" t="s">
        <v>23</v>
      </c>
      <c r="D72" s="12" t="s">
        <v>422</v>
      </c>
      <c r="E72" s="46"/>
      <c r="F72" s="59"/>
      <c r="G72" s="59">
        <v>-165</v>
      </c>
      <c r="H72" s="59">
        <v>-165</v>
      </c>
      <c r="I72" s="59">
        <v>-165</v>
      </c>
      <c r="J72" s="46"/>
      <c r="K72" s="5"/>
      <c r="L72" s="5">
        <v>-165</v>
      </c>
      <c r="M72" s="5">
        <v>-165</v>
      </c>
      <c r="N72" s="5">
        <v>-165</v>
      </c>
      <c r="O72" s="5">
        <v>-165</v>
      </c>
    </row>
    <row r="73" spans="1:15">
      <c r="A73" s="2">
        <v>71</v>
      </c>
      <c r="B73" s="12" t="s">
        <v>402</v>
      </c>
      <c r="C73" s="12" t="s">
        <v>23</v>
      </c>
      <c r="D73" s="12" t="s">
        <v>423</v>
      </c>
      <c r="E73" s="46"/>
      <c r="F73" s="59"/>
      <c r="G73" s="59">
        <v>-195</v>
      </c>
      <c r="H73" s="59">
        <v>-195</v>
      </c>
      <c r="I73" s="59">
        <v>-195</v>
      </c>
      <c r="J73" s="46"/>
      <c r="K73" s="5"/>
      <c r="L73" s="5">
        <v>-195</v>
      </c>
      <c r="M73" s="5">
        <v>-195</v>
      </c>
      <c r="N73" s="5">
        <v>-195</v>
      </c>
      <c r="O73" s="5">
        <v>-195</v>
      </c>
    </row>
    <row r="74" spans="1:15">
      <c r="A74" s="2">
        <v>72</v>
      </c>
      <c r="B74" s="12" t="s">
        <v>402</v>
      </c>
      <c r="C74" s="12" t="s">
        <v>23</v>
      </c>
      <c r="D74" s="12" t="s">
        <v>424</v>
      </c>
      <c r="E74" s="46"/>
      <c r="F74" s="59"/>
      <c r="G74" s="59">
        <v>0</v>
      </c>
      <c r="H74" s="59">
        <v>0</v>
      </c>
      <c r="I74" s="59">
        <v>0</v>
      </c>
      <c r="J74" s="46"/>
      <c r="K74" s="5"/>
      <c r="L74" s="5">
        <v>0</v>
      </c>
      <c r="M74" s="5">
        <v>0</v>
      </c>
      <c r="N74" s="5">
        <v>0</v>
      </c>
      <c r="O74" s="5">
        <v>0</v>
      </c>
    </row>
    <row r="75" spans="1:15">
      <c r="A75" s="2">
        <v>73</v>
      </c>
      <c r="B75" s="12" t="s">
        <v>402</v>
      </c>
      <c r="C75" s="12" t="s">
        <v>23</v>
      </c>
      <c r="D75" s="12" t="s">
        <v>425</v>
      </c>
      <c r="E75" s="46"/>
      <c r="F75" s="59"/>
      <c r="G75" s="59">
        <v>0</v>
      </c>
      <c r="H75" s="59">
        <v>0</v>
      </c>
      <c r="I75" s="59">
        <v>0</v>
      </c>
      <c r="J75" s="46"/>
      <c r="K75" s="5"/>
      <c r="L75" s="5">
        <v>0</v>
      </c>
      <c r="M75" s="5">
        <v>0</v>
      </c>
      <c r="N75" s="5">
        <v>0</v>
      </c>
      <c r="O75" s="5">
        <v>0</v>
      </c>
    </row>
    <row r="76" spans="1:15">
      <c r="A76" s="2">
        <v>74</v>
      </c>
      <c r="B76" s="12" t="s">
        <v>404</v>
      </c>
      <c r="C76" s="12" t="s">
        <v>1</v>
      </c>
      <c r="D76" s="12" t="s">
        <v>426</v>
      </c>
      <c r="E76" s="46"/>
      <c r="F76" s="59">
        <v>-140</v>
      </c>
      <c r="G76" s="59"/>
      <c r="H76" s="59"/>
      <c r="I76" s="59"/>
      <c r="J76" s="46"/>
      <c r="K76" s="5">
        <v>-140</v>
      </c>
      <c r="L76" s="5"/>
      <c r="M76" s="5"/>
      <c r="N76" s="5"/>
      <c r="O76" s="5"/>
    </row>
    <row r="77" spans="1:15">
      <c r="A77" s="2">
        <v>75</v>
      </c>
      <c r="B77" s="12" t="s">
        <v>404</v>
      </c>
      <c r="C77" s="12" t="s">
        <v>1</v>
      </c>
      <c r="D77" s="12" t="s">
        <v>427</v>
      </c>
      <c r="E77" s="46"/>
      <c r="F77" s="59">
        <v>-195</v>
      </c>
      <c r="G77" s="59"/>
      <c r="H77" s="59"/>
      <c r="I77" s="59"/>
      <c r="J77" s="46"/>
      <c r="K77" s="5">
        <v>-195</v>
      </c>
      <c r="L77" s="5"/>
      <c r="M77" s="5"/>
      <c r="N77" s="5"/>
      <c r="O77" s="5"/>
    </row>
    <row r="78" spans="1:15">
      <c r="A78" s="2">
        <v>76</v>
      </c>
      <c r="B78" s="12" t="s">
        <v>278</v>
      </c>
      <c r="C78" s="12" t="s">
        <v>23</v>
      </c>
      <c r="D78" s="12" t="s">
        <v>428</v>
      </c>
      <c r="E78" s="46"/>
      <c r="F78" s="59"/>
      <c r="G78" s="59">
        <v>0</v>
      </c>
      <c r="H78" s="59">
        <v>0</v>
      </c>
      <c r="I78" s="59">
        <v>0</v>
      </c>
      <c r="J78" s="46"/>
      <c r="K78" s="5"/>
      <c r="L78" s="5">
        <v>0</v>
      </c>
      <c r="M78" s="5">
        <v>0</v>
      </c>
      <c r="N78" s="5">
        <v>0</v>
      </c>
      <c r="O78" s="5">
        <v>0</v>
      </c>
    </row>
    <row r="79" spans="1:15">
      <c r="A79" s="2">
        <v>77</v>
      </c>
      <c r="B79" s="12" t="s">
        <v>273</v>
      </c>
      <c r="C79" s="12" t="s">
        <v>23</v>
      </c>
      <c r="D79" s="12" t="s">
        <v>429</v>
      </c>
      <c r="E79" s="46"/>
      <c r="F79" s="59"/>
      <c r="G79" s="59">
        <v>0</v>
      </c>
      <c r="H79" s="59">
        <v>0</v>
      </c>
      <c r="I79" s="59">
        <v>0</v>
      </c>
      <c r="J79" s="46"/>
      <c r="K79" s="5"/>
      <c r="L79" s="5">
        <v>0</v>
      </c>
      <c r="M79" s="5">
        <v>0</v>
      </c>
      <c r="N79" s="5">
        <v>0</v>
      </c>
      <c r="O79" s="5">
        <v>0</v>
      </c>
    </row>
    <row r="80" spans="1:15">
      <c r="A80" s="2">
        <v>78</v>
      </c>
      <c r="B80" s="12" t="s">
        <v>273</v>
      </c>
      <c r="C80" s="12" t="s">
        <v>23</v>
      </c>
      <c r="D80" s="12" t="s">
        <v>430</v>
      </c>
      <c r="E80" s="46"/>
      <c r="F80" s="59"/>
      <c r="G80" s="59">
        <v>0</v>
      </c>
      <c r="H80" s="59">
        <v>0</v>
      </c>
      <c r="I80" s="59">
        <v>0</v>
      </c>
      <c r="J80" s="46"/>
      <c r="K80" s="5"/>
      <c r="L80" s="5">
        <v>0</v>
      </c>
      <c r="M80" s="5">
        <v>0</v>
      </c>
      <c r="N80" s="5">
        <v>0</v>
      </c>
      <c r="O80" s="5">
        <v>0</v>
      </c>
    </row>
    <row r="81" spans="1:15">
      <c r="A81" s="2">
        <v>79</v>
      </c>
      <c r="B81" s="12" t="s">
        <v>405</v>
      </c>
      <c r="C81" s="12" t="s">
        <v>23</v>
      </c>
      <c r="D81" s="12" t="s">
        <v>431</v>
      </c>
      <c r="E81" s="46"/>
      <c r="F81" s="59"/>
      <c r="G81" s="59">
        <v>1</v>
      </c>
      <c r="H81" s="59">
        <v>1</v>
      </c>
      <c r="I81" s="59">
        <v>1</v>
      </c>
      <c r="J81" s="46"/>
      <c r="K81" s="5"/>
      <c r="L81" s="5">
        <v>1</v>
      </c>
      <c r="M81" s="5">
        <v>1</v>
      </c>
      <c r="N81" s="5">
        <v>1</v>
      </c>
      <c r="O81" s="5">
        <v>1</v>
      </c>
    </row>
    <row r="82" spans="1:15">
      <c r="A82" s="2">
        <v>80</v>
      </c>
      <c r="B82" s="12" t="s">
        <v>405</v>
      </c>
      <c r="C82" s="12" t="s">
        <v>23</v>
      </c>
      <c r="D82" s="12" t="s">
        <v>432</v>
      </c>
      <c r="E82" s="46"/>
      <c r="F82" s="59"/>
      <c r="G82" s="59">
        <v>10</v>
      </c>
      <c r="H82" s="59">
        <v>10</v>
      </c>
      <c r="I82" s="59">
        <v>10</v>
      </c>
      <c r="J82" s="46"/>
      <c r="K82" s="5"/>
      <c r="L82" s="5">
        <v>10</v>
      </c>
      <c r="M82" s="5">
        <v>10</v>
      </c>
      <c r="N82" s="5">
        <v>10</v>
      </c>
      <c r="O82" s="5">
        <v>10</v>
      </c>
    </row>
    <row r="83" spans="1:15">
      <c r="A83" s="2">
        <v>81</v>
      </c>
      <c r="B83" s="12" t="s">
        <v>405</v>
      </c>
      <c r="C83" s="12" t="s">
        <v>23</v>
      </c>
      <c r="D83" s="12" t="s">
        <v>433</v>
      </c>
      <c r="E83" s="46"/>
      <c r="F83" s="59"/>
      <c r="G83" s="59">
        <v>1</v>
      </c>
      <c r="H83" s="59">
        <v>1</v>
      </c>
      <c r="I83" s="59">
        <v>1</v>
      </c>
      <c r="J83" s="46"/>
      <c r="K83" s="5"/>
      <c r="L83" s="5">
        <v>1</v>
      </c>
      <c r="M83" s="5">
        <v>1</v>
      </c>
      <c r="N83" s="5">
        <v>1</v>
      </c>
      <c r="O83" s="5">
        <v>1</v>
      </c>
    </row>
    <row r="84" spans="1:15">
      <c r="A84" s="2">
        <v>82</v>
      </c>
      <c r="B84" s="12" t="s">
        <v>405</v>
      </c>
      <c r="C84" s="12" t="s">
        <v>23</v>
      </c>
      <c r="D84" s="12" t="s">
        <v>434</v>
      </c>
      <c r="E84" s="46"/>
      <c r="F84" s="59"/>
      <c r="G84" s="59">
        <v>10</v>
      </c>
      <c r="H84" s="59">
        <v>10</v>
      </c>
      <c r="I84" s="59">
        <v>10</v>
      </c>
      <c r="J84" s="46"/>
      <c r="K84" s="5"/>
      <c r="L84" s="5">
        <v>10</v>
      </c>
      <c r="M84" s="5">
        <v>10</v>
      </c>
      <c r="N84" s="5">
        <v>10</v>
      </c>
      <c r="O84" s="5">
        <v>10</v>
      </c>
    </row>
    <row r="85" spans="1:15">
      <c r="A85" s="2">
        <v>83</v>
      </c>
      <c r="B85" s="12" t="s">
        <v>401</v>
      </c>
      <c r="C85" s="12" t="s">
        <v>23</v>
      </c>
      <c r="D85" s="12" t="s">
        <v>435</v>
      </c>
      <c r="E85" s="46"/>
      <c r="F85" s="59"/>
      <c r="G85" s="59">
        <v>95</v>
      </c>
      <c r="H85" s="59">
        <v>95</v>
      </c>
      <c r="I85" s="59">
        <v>95</v>
      </c>
      <c r="J85" s="46"/>
      <c r="K85" s="5"/>
      <c r="L85" s="5">
        <v>95</v>
      </c>
      <c r="M85" s="5">
        <v>95</v>
      </c>
      <c r="N85" s="5">
        <v>95</v>
      </c>
      <c r="O85" s="5">
        <v>95</v>
      </c>
    </row>
    <row r="86" spans="1:15">
      <c r="A86" s="2">
        <v>84</v>
      </c>
      <c r="B86" s="12" t="s">
        <v>401</v>
      </c>
      <c r="C86" s="12" t="s">
        <v>23</v>
      </c>
      <c r="D86" s="12" t="s">
        <v>436</v>
      </c>
      <c r="E86" s="46"/>
      <c r="F86" s="59"/>
      <c r="G86" s="59" t="s">
        <v>552</v>
      </c>
      <c r="H86" s="59" t="s">
        <v>552</v>
      </c>
      <c r="I86" s="59" t="s">
        <v>552</v>
      </c>
      <c r="J86" s="46"/>
      <c r="K86" s="5"/>
      <c r="L86" s="5" t="s">
        <v>552</v>
      </c>
      <c r="M86" s="5" t="s">
        <v>552</v>
      </c>
      <c r="N86" s="5" t="s">
        <v>552</v>
      </c>
      <c r="O86" s="5" t="s">
        <v>552</v>
      </c>
    </row>
    <row r="87" spans="1:15">
      <c r="A87" s="2">
        <v>85</v>
      </c>
      <c r="B87" s="12" t="s">
        <v>401</v>
      </c>
      <c r="C87" s="12" t="s">
        <v>23</v>
      </c>
      <c r="D87" s="12" t="s">
        <v>437</v>
      </c>
      <c r="E87" s="46"/>
      <c r="F87" s="59"/>
      <c r="G87" s="59">
        <v>64</v>
      </c>
      <c r="H87" s="59">
        <v>64</v>
      </c>
      <c r="I87" s="59">
        <v>64</v>
      </c>
      <c r="J87" s="46"/>
      <c r="K87" s="5"/>
      <c r="L87" s="5">
        <v>64</v>
      </c>
      <c r="M87" s="5">
        <v>64</v>
      </c>
      <c r="N87" s="5">
        <v>64</v>
      </c>
      <c r="O87" s="5">
        <v>64</v>
      </c>
    </row>
    <row r="88" spans="1:15">
      <c r="A88" s="2">
        <v>86</v>
      </c>
      <c r="B88" s="12" t="s">
        <v>401</v>
      </c>
      <c r="C88" s="12" t="s">
        <v>23</v>
      </c>
      <c r="D88" s="12" t="s">
        <v>438</v>
      </c>
      <c r="E88" s="46"/>
      <c r="F88" s="59"/>
      <c r="G88" s="59" t="s">
        <v>267</v>
      </c>
      <c r="H88" s="59" t="s">
        <v>267</v>
      </c>
      <c r="I88" s="59" t="s">
        <v>267</v>
      </c>
      <c r="J88" s="46"/>
      <c r="K88" s="5"/>
      <c r="L88" s="5" t="s">
        <v>267</v>
      </c>
      <c r="M88" s="5" t="s">
        <v>267</v>
      </c>
      <c r="N88" s="5" t="s">
        <v>267</v>
      </c>
      <c r="O88" s="5" t="s">
        <v>267</v>
      </c>
    </row>
    <row r="89" spans="1:15">
      <c r="A89" s="2">
        <v>87</v>
      </c>
      <c r="B89" s="12" t="s">
        <v>401</v>
      </c>
      <c r="C89" s="12" t="s">
        <v>23</v>
      </c>
      <c r="D89" s="12" t="s">
        <v>439</v>
      </c>
      <c r="E89" s="46"/>
      <c r="F89" s="59"/>
      <c r="G89" s="59">
        <v>95</v>
      </c>
      <c r="H89" s="59">
        <v>95</v>
      </c>
      <c r="I89" s="59">
        <v>95</v>
      </c>
      <c r="J89" s="46"/>
      <c r="K89" s="5"/>
      <c r="L89" s="5">
        <v>95</v>
      </c>
      <c r="M89" s="5">
        <v>95</v>
      </c>
      <c r="N89" s="5">
        <v>95</v>
      </c>
      <c r="O89" s="5">
        <v>95</v>
      </c>
    </row>
    <row r="90" spans="1:15">
      <c r="A90" s="2">
        <v>88</v>
      </c>
      <c r="B90" s="12" t="s">
        <v>401</v>
      </c>
      <c r="C90" s="12" t="s">
        <v>23</v>
      </c>
      <c r="D90" s="12" t="s">
        <v>440</v>
      </c>
      <c r="E90" s="46"/>
      <c r="F90" s="59"/>
      <c r="G90" s="59" t="s">
        <v>552</v>
      </c>
      <c r="H90" s="59" t="s">
        <v>552</v>
      </c>
      <c r="I90" s="59" t="s">
        <v>552</v>
      </c>
      <c r="J90" s="46"/>
      <c r="K90" s="5"/>
      <c r="L90" s="5" t="s">
        <v>552</v>
      </c>
      <c r="M90" s="5" t="s">
        <v>552</v>
      </c>
      <c r="N90" s="5" t="s">
        <v>552</v>
      </c>
      <c r="O90" s="5" t="s">
        <v>552</v>
      </c>
    </row>
    <row r="91" spans="1:15">
      <c r="A91" s="2">
        <v>89</v>
      </c>
      <c r="B91" s="12" t="s">
        <v>401</v>
      </c>
      <c r="C91" s="12" t="s">
        <v>23</v>
      </c>
      <c r="D91" s="12" t="s">
        <v>441</v>
      </c>
      <c r="E91" s="46"/>
      <c r="F91" s="59"/>
      <c r="G91" s="59">
        <v>64</v>
      </c>
      <c r="H91" s="59">
        <v>64</v>
      </c>
      <c r="I91" s="59">
        <v>64</v>
      </c>
      <c r="J91" s="46"/>
      <c r="K91" s="5"/>
      <c r="L91" s="5">
        <v>64</v>
      </c>
      <c r="M91" s="5">
        <v>64</v>
      </c>
      <c r="N91" s="5">
        <v>64</v>
      </c>
      <c r="O91" s="5">
        <v>64</v>
      </c>
    </row>
    <row r="92" spans="1:15">
      <c r="A92" s="2">
        <v>90</v>
      </c>
      <c r="B92" s="12" t="s">
        <v>401</v>
      </c>
      <c r="C92" s="12" t="s">
        <v>23</v>
      </c>
      <c r="D92" s="12" t="s">
        <v>442</v>
      </c>
      <c r="E92" s="46"/>
      <c r="F92" s="59"/>
      <c r="G92" s="59">
        <v>95</v>
      </c>
      <c r="H92" s="59">
        <v>95</v>
      </c>
      <c r="I92" s="59">
        <v>95</v>
      </c>
      <c r="J92" s="46"/>
      <c r="K92" s="5"/>
      <c r="L92" s="5">
        <v>95</v>
      </c>
      <c r="M92" s="5">
        <v>95</v>
      </c>
      <c r="N92" s="5">
        <v>95</v>
      </c>
      <c r="O92" s="5">
        <v>95</v>
      </c>
    </row>
    <row r="93" spans="1:15">
      <c r="A93" s="2">
        <v>91</v>
      </c>
      <c r="B93" s="12" t="s">
        <v>401</v>
      </c>
      <c r="C93" s="12" t="s">
        <v>23</v>
      </c>
      <c r="D93" s="12" t="s">
        <v>443</v>
      </c>
      <c r="E93" s="46"/>
      <c r="F93" s="59"/>
      <c r="G93" s="59" t="s">
        <v>552</v>
      </c>
      <c r="H93" s="59" t="s">
        <v>552</v>
      </c>
      <c r="I93" s="59" t="s">
        <v>552</v>
      </c>
      <c r="J93" s="46"/>
      <c r="K93" s="5"/>
      <c r="L93" s="5" t="s">
        <v>552</v>
      </c>
      <c r="M93" s="5" t="s">
        <v>552</v>
      </c>
      <c r="N93" s="5" t="s">
        <v>552</v>
      </c>
      <c r="O93" s="5" t="s">
        <v>552</v>
      </c>
    </row>
    <row r="94" spans="1:15">
      <c r="A94" s="2">
        <v>92</v>
      </c>
      <c r="B94" s="12" t="s">
        <v>401</v>
      </c>
      <c r="C94" s="12" t="s">
        <v>23</v>
      </c>
      <c r="D94" s="12" t="s">
        <v>444</v>
      </c>
      <c r="E94" s="46"/>
      <c r="F94" s="59"/>
      <c r="G94" s="59">
        <v>64</v>
      </c>
      <c r="H94" s="59">
        <v>64</v>
      </c>
      <c r="I94" s="59">
        <v>64</v>
      </c>
      <c r="J94" s="46"/>
      <c r="K94" s="5"/>
      <c r="L94" s="5">
        <v>64</v>
      </c>
      <c r="M94" s="5">
        <v>64</v>
      </c>
      <c r="N94" s="5">
        <v>64</v>
      </c>
      <c r="O94" s="5">
        <v>64</v>
      </c>
    </row>
    <row r="95" spans="1:15">
      <c r="A95" s="2">
        <v>93</v>
      </c>
      <c r="B95" s="12" t="s">
        <v>401</v>
      </c>
      <c r="C95" s="12" t="s">
        <v>23</v>
      </c>
      <c r="D95" s="12" t="s">
        <v>445</v>
      </c>
      <c r="E95" s="46"/>
      <c r="F95" s="59"/>
      <c r="G95" s="59" t="s">
        <v>267</v>
      </c>
      <c r="H95" s="59" t="s">
        <v>267</v>
      </c>
      <c r="I95" s="59" t="s">
        <v>267</v>
      </c>
      <c r="J95" s="46"/>
      <c r="K95" s="5"/>
      <c r="L95" s="5" t="s">
        <v>267</v>
      </c>
      <c r="M95" s="5" t="s">
        <v>267</v>
      </c>
      <c r="N95" s="5" t="s">
        <v>267</v>
      </c>
      <c r="O95" s="5" t="s">
        <v>267</v>
      </c>
    </row>
    <row r="96" spans="1:15">
      <c r="A96" s="2">
        <v>94</v>
      </c>
      <c r="B96" s="12" t="s">
        <v>401</v>
      </c>
      <c r="C96" s="12" t="s">
        <v>23</v>
      </c>
      <c r="D96" s="12" t="s">
        <v>446</v>
      </c>
      <c r="E96" s="46"/>
      <c r="F96" s="59"/>
      <c r="G96" s="59">
        <v>0</v>
      </c>
      <c r="H96" s="59">
        <v>0</v>
      </c>
      <c r="I96" s="59">
        <v>0</v>
      </c>
      <c r="J96" s="46"/>
      <c r="K96" s="5"/>
      <c r="L96" s="5">
        <v>0</v>
      </c>
      <c r="M96" s="5">
        <v>0</v>
      </c>
      <c r="N96" s="5">
        <v>0</v>
      </c>
      <c r="O96" s="5">
        <v>0</v>
      </c>
    </row>
    <row r="97" spans="1:15">
      <c r="A97" s="2">
        <v>95</v>
      </c>
      <c r="B97" s="12" t="s">
        <v>401</v>
      </c>
      <c r="C97" s="12" t="s">
        <v>23</v>
      </c>
      <c r="D97" s="12" t="s">
        <v>447</v>
      </c>
      <c r="E97" s="46"/>
      <c r="F97" s="59"/>
      <c r="G97" s="59">
        <v>0</v>
      </c>
      <c r="H97" s="59">
        <v>0</v>
      </c>
      <c r="I97" s="59">
        <v>0</v>
      </c>
      <c r="J97" s="46"/>
      <c r="K97" s="5"/>
      <c r="L97" s="5">
        <v>0</v>
      </c>
      <c r="M97" s="5">
        <v>0</v>
      </c>
      <c r="N97" s="5">
        <v>0</v>
      </c>
      <c r="O97" s="5">
        <v>0</v>
      </c>
    </row>
    <row r="98" spans="1:15">
      <c r="A98" s="2">
        <v>96</v>
      </c>
      <c r="B98" s="12" t="s">
        <v>401</v>
      </c>
      <c r="C98" s="12" t="s">
        <v>23</v>
      </c>
      <c r="D98" s="12" t="s">
        <v>448</v>
      </c>
      <c r="E98" s="46"/>
      <c r="F98" s="59"/>
      <c r="G98" s="59">
        <v>0</v>
      </c>
      <c r="H98" s="59">
        <v>0</v>
      </c>
      <c r="I98" s="59">
        <v>0</v>
      </c>
      <c r="J98" s="46"/>
      <c r="K98" s="5"/>
      <c r="L98" s="5">
        <v>0</v>
      </c>
      <c r="M98" s="5">
        <v>0</v>
      </c>
      <c r="N98" s="5">
        <v>0</v>
      </c>
      <c r="O98" s="5">
        <v>0</v>
      </c>
    </row>
    <row r="99" spans="1:15">
      <c r="A99" s="2">
        <v>97</v>
      </c>
      <c r="B99" s="12" t="s">
        <v>401</v>
      </c>
      <c r="C99" s="12" t="s">
        <v>23</v>
      </c>
      <c r="D99" s="12" t="s">
        <v>449</v>
      </c>
      <c r="E99" s="46"/>
      <c r="F99" s="59"/>
      <c r="G99" s="59">
        <v>0</v>
      </c>
      <c r="H99" s="59">
        <v>0</v>
      </c>
      <c r="I99" s="59">
        <v>0</v>
      </c>
      <c r="J99" s="46"/>
      <c r="K99" s="5"/>
      <c r="L99" s="5">
        <v>0</v>
      </c>
      <c r="M99" s="5">
        <v>0</v>
      </c>
      <c r="N99" s="5">
        <v>0</v>
      </c>
      <c r="O99" s="5">
        <v>0</v>
      </c>
    </row>
    <row r="100" spans="1:15">
      <c r="A100" s="2">
        <v>98</v>
      </c>
      <c r="B100" s="12" t="s">
        <v>401</v>
      </c>
      <c r="C100" s="12" t="s">
        <v>23</v>
      </c>
      <c r="D100" s="12" t="s">
        <v>450</v>
      </c>
      <c r="E100" s="46"/>
      <c r="F100" s="59"/>
      <c r="G100" s="59">
        <v>0</v>
      </c>
      <c r="H100" s="59">
        <v>0</v>
      </c>
      <c r="I100" s="59">
        <v>0</v>
      </c>
      <c r="J100" s="46"/>
      <c r="K100" s="5"/>
      <c r="L100" s="5">
        <v>0</v>
      </c>
      <c r="M100" s="5">
        <v>0</v>
      </c>
      <c r="N100" s="5">
        <v>0</v>
      </c>
      <c r="O100" s="5">
        <v>0</v>
      </c>
    </row>
    <row r="101" spans="1:15">
      <c r="A101" s="2">
        <v>99</v>
      </c>
      <c r="B101" s="12" t="s">
        <v>278</v>
      </c>
      <c r="C101" s="12" t="s">
        <v>23</v>
      </c>
      <c r="D101" s="12" t="s">
        <v>451</v>
      </c>
      <c r="E101" s="46"/>
      <c r="F101" s="59"/>
      <c r="G101" s="59" t="s">
        <v>267</v>
      </c>
      <c r="H101" s="59" t="s">
        <v>267</v>
      </c>
      <c r="I101" s="59" t="s">
        <v>267</v>
      </c>
      <c r="J101" s="46"/>
      <c r="K101" s="5"/>
      <c r="L101" s="5" t="s">
        <v>267</v>
      </c>
      <c r="M101" s="5" t="s">
        <v>267</v>
      </c>
      <c r="N101" s="5" t="s">
        <v>267</v>
      </c>
      <c r="O101" s="5" t="s">
        <v>267</v>
      </c>
    </row>
    <row r="102" spans="1:15">
      <c r="A102" s="2">
        <v>100</v>
      </c>
      <c r="B102" s="12" t="s">
        <v>406</v>
      </c>
      <c r="C102" s="12" t="s">
        <v>23</v>
      </c>
      <c r="D102" s="12" t="s">
        <v>452</v>
      </c>
      <c r="E102" s="46"/>
      <c r="F102" s="59"/>
      <c r="G102" s="59">
        <v>-240</v>
      </c>
      <c r="H102" s="59">
        <v>-240</v>
      </c>
      <c r="I102" s="59">
        <v>-240</v>
      </c>
      <c r="J102" s="46"/>
      <c r="K102" s="5"/>
      <c r="L102" s="5">
        <v>-240</v>
      </c>
      <c r="M102" s="5">
        <v>-240</v>
      </c>
      <c r="N102" s="5">
        <v>-240</v>
      </c>
      <c r="O102" s="5">
        <v>-240</v>
      </c>
    </row>
    <row r="103" spans="1:15">
      <c r="A103" s="2">
        <v>101</v>
      </c>
      <c r="B103" s="12" t="s">
        <v>407</v>
      </c>
      <c r="C103" s="12" t="s">
        <v>23</v>
      </c>
      <c r="D103" s="12" t="s">
        <v>453</v>
      </c>
      <c r="E103" s="46"/>
      <c r="F103" s="59"/>
      <c r="G103" s="59">
        <v>-110</v>
      </c>
      <c r="H103" s="59">
        <v>-110</v>
      </c>
      <c r="I103" s="59">
        <v>-110</v>
      </c>
      <c r="J103" s="46"/>
      <c r="K103" s="5"/>
      <c r="L103" s="5">
        <v>-110</v>
      </c>
      <c r="M103" s="5">
        <v>-110</v>
      </c>
      <c r="N103" s="5">
        <v>-110</v>
      </c>
      <c r="O103" s="5">
        <v>-110</v>
      </c>
    </row>
    <row r="104" spans="1:15">
      <c r="A104" s="2">
        <v>102</v>
      </c>
      <c r="B104" s="12" t="s">
        <v>406</v>
      </c>
      <c r="C104" s="12" t="s">
        <v>23</v>
      </c>
      <c r="D104" s="12" t="s">
        <v>454</v>
      </c>
      <c r="E104" s="46"/>
      <c r="F104" s="59"/>
      <c r="G104" s="59">
        <v>-115</v>
      </c>
      <c r="H104" s="59">
        <v>-115</v>
      </c>
      <c r="I104" s="59">
        <v>-115</v>
      </c>
      <c r="J104" s="46"/>
      <c r="K104" s="5"/>
      <c r="L104" s="5">
        <v>-115</v>
      </c>
      <c r="M104" s="5">
        <v>-115</v>
      </c>
      <c r="N104" s="5">
        <v>-115</v>
      </c>
      <c r="O104" s="5">
        <v>-115</v>
      </c>
    </row>
    <row r="105" spans="1:15">
      <c r="A105" s="2">
        <v>103</v>
      </c>
      <c r="B105" s="12" t="s">
        <v>274</v>
      </c>
      <c r="C105" s="12" t="s">
        <v>23</v>
      </c>
      <c r="D105" s="12" t="s">
        <v>455</v>
      </c>
      <c r="E105" s="46"/>
      <c r="F105" s="59"/>
      <c r="G105" s="59">
        <v>0</v>
      </c>
      <c r="H105" s="59">
        <v>0</v>
      </c>
      <c r="I105" s="59">
        <v>0</v>
      </c>
      <c r="J105" s="46"/>
      <c r="K105" s="5"/>
      <c r="L105" s="5">
        <v>0</v>
      </c>
      <c r="M105" s="5">
        <v>0</v>
      </c>
      <c r="N105" s="5">
        <v>0</v>
      </c>
      <c r="O105" s="5">
        <v>0</v>
      </c>
    </row>
    <row r="106" spans="1:15">
      <c r="A106" s="2">
        <v>104</v>
      </c>
      <c r="B106" s="12" t="s">
        <v>274</v>
      </c>
      <c r="C106" s="12" t="s">
        <v>23</v>
      </c>
      <c r="D106" s="12" t="s">
        <v>456</v>
      </c>
      <c r="E106" s="46"/>
      <c r="F106" s="59"/>
      <c r="G106" s="59">
        <v>0</v>
      </c>
      <c r="H106" s="59">
        <v>0</v>
      </c>
      <c r="I106" s="59">
        <v>0</v>
      </c>
      <c r="J106" s="46"/>
      <c r="K106" s="5"/>
      <c r="L106" s="5">
        <v>0</v>
      </c>
      <c r="M106" s="5">
        <v>0</v>
      </c>
      <c r="N106" s="5">
        <v>0</v>
      </c>
      <c r="O106" s="5">
        <v>0</v>
      </c>
    </row>
    <row r="107" spans="1:15">
      <c r="A107" s="2">
        <v>105</v>
      </c>
      <c r="B107" s="12" t="s">
        <v>408</v>
      </c>
      <c r="C107" s="12" t="s">
        <v>23</v>
      </c>
      <c r="D107" s="12" t="s">
        <v>457</v>
      </c>
      <c r="E107" s="46"/>
      <c r="F107" s="59"/>
      <c r="G107" s="59">
        <v>-195</v>
      </c>
      <c r="H107" s="59">
        <v>-195</v>
      </c>
      <c r="I107" s="59">
        <v>-195</v>
      </c>
      <c r="J107" s="46"/>
      <c r="K107" s="5"/>
      <c r="L107" s="5">
        <v>-195</v>
      </c>
      <c r="M107" s="5">
        <v>-195</v>
      </c>
      <c r="N107" s="5">
        <v>-195</v>
      </c>
      <c r="O107" s="5">
        <v>-195</v>
      </c>
    </row>
    <row r="108" spans="1:15">
      <c r="A108" s="2">
        <v>106</v>
      </c>
      <c r="B108" s="12" t="s">
        <v>408</v>
      </c>
      <c r="C108" s="12" t="s">
        <v>23</v>
      </c>
      <c r="D108" s="12" t="s">
        <v>457</v>
      </c>
      <c r="E108" s="46"/>
      <c r="F108" s="59"/>
      <c r="G108" s="59">
        <v>-195</v>
      </c>
      <c r="H108" s="59">
        <v>-195</v>
      </c>
      <c r="I108" s="59">
        <v>-195</v>
      </c>
      <c r="J108" s="46"/>
      <c r="K108" s="5"/>
      <c r="L108" s="5">
        <v>-195</v>
      </c>
      <c r="M108" s="5">
        <v>-195</v>
      </c>
      <c r="N108" s="5">
        <v>-195</v>
      </c>
      <c r="O108" s="5">
        <v>-195</v>
      </c>
    </row>
    <row r="109" spans="1:15">
      <c r="A109" s="2">
        <v>107</v>
      </c>
      <c r="B109" s="12" t="s">
        <v>408</v>
      </c>
      <c r="C109" s="12" t="s">
        <v>23</v>
      </c>
      <c r="D109" s="12" t="s">
        <v>458</v>
      </c>
      <c r="E109" s="46"/>
      <c r="F109" s="59"/>
      <c r="G109" s="59">
        <v>-110</v>
      </c>
      <c r="H109" s="59">
        <v>-110</v>
      </c>
      <c r="I109" s="59">
        <v>-110</v>
      </c>
      <c r="J109" s="46"/>
      <c r="K109" s="5"/>
      <c r="L109" s="5">
        <v>-110</v>
      </c>
      <c r="M109" s="5">
        <v>-110</v>
      </c>
      <c r="N109" s="5">
        <v>-110</v>
      </c>
      <c r="O109" s="5">
        <v>-110</v>
      </c>
    </row>
    <row r="110" spans="1:15">
      <c r="A110" s="2">
        <v>108</v>
      </c>
      <c r="B110" s="12" t="s">
        <v>409</v>
      </c>
      <c r="C110" s="12" t="s">
        <v>23</v>
      </c>
      <c r="D110" s="12" t="s">
        <v>458</v>
      </c>
      <c r="E110" s="46"/>
      <c r="F110" s="59"/>
      <c r="G110" s="59">
        <v>-110</v>
      </c>
      <c r="H110" s="59">
        <v>-110</v>
      </c>
      <c r="I110" s="59">
        <v>-110</v>
      </c>
      <c r="J110" s="46"/>
      <c r="K110" s="5"/>
      <c r="L110" s="5">
        <v>-110</v>
      </c>
      <c r="M110" s="5">
        <v>-110</v>
      </c>
      <c r="N110" s="5">
        <v>-110</v>
      </c>
      <c r="O110" s="5">
        <v>-110</v>
      </c>
    </row>
    <row r="111" spans="1:15">
      <c r="A111" s="2">
        <v>109</v>
      </c>
      <c r="B111" s="12" t="s">
        <v>270</v>
      </c>
      <c r="C111" s="12" t="s">
        <v>23</v>
      </c>
      <c r="D111" s="12" t="s">
        <v>459</v>
      </c>
      <c r="E111" s="46"/>
      <c r="F111" s="59"/>
      <c r="G111" s="59">
        <v>0</v>
      </c>
      <c r="H111" s="59"/>
      <c r="I111" s="59"/>
      <c r="J111" s="46"/>
      <c r="K111" s="5"/>
      <c r="L111" s="5">
        <v>0</v>
      </c>
      <c r="M111" s="5">
        <v>0</v>
      </c>
      <c r="N111" s="5"/>
      <c r="O111" s="5"/>
    </row>
    <row r="112" spans="1:15">
      <c r="A112" s="2">
        <v>110</v>
      </c>
      <c r="B112" s="12" t="s">
        <v>401</v>
      </c>
      <c r="C112" s="12" t="s">
        <v>23</v>
      </c>
      <c r="D112" s="12" t="s">
        <v>460</v>
      </c>
      <c r="E112" s="46"/>
      <c r="F112" s="59"/>
      <c r="G112" s="59" t="s">
        <v>267</v>
      </c>
      <c r="H112" s="59" t="s">
        <v>267</v>
      </c>
      <c r="I112" s="59" t="s">
        <v>267</v>
      </c>
      <c r="J112" s="46"/>
      <c r="K112" s="5"/>
      <c r="L112" s="5" t="s">
        <v>267</v>
      </c>
      <c r="M112" s="5" t="s">
        <v>267</v>
      </c>
      <c r="N112" s="5" t="s">
        <v>267</v>
      </c>
      <c r="O112" s="5" t="s">
        <v>267</v>
      </c>
    </row>
    <row r="113" spans="1:15">
      <c r="A113" s="2">
        <v>111</v>
      </c>
      <c r="B113" s="12" t="s">
        <v>401</v>
      </c>
      <c r="C113" s="12" t="s">
        <v>23</v>
      </c>
      <c r="D113" s="12" t="s">
        <v>461</v>
      </c>
      <c r="E113" s="46"/>
      <c r="F113" s="59"/>
      <c r="G113" s="59">
        <v>70</v>
      </c>
      <c r="H113" s="59">
        <v>70</v>
      </c>
      <c r="I113" s="59">
        <v>70</v>
      </c>
      <c r="J113" s="46"/>
      <c r="K113" s="5"/>
      <c r="L113" s="5">
        <v>70</v>
      </c>
      <c r="M113" s="5">
        <v>70</v>
      </c>
      <c r="N113" s="5">
        <v>70</v>
      </c>
      <c r="O113" s="5">
        <v>70</v>
      </c>
    </row>
    <row r="114" spans="1:15">
      <c r="A114" s="2">
        <v>112</v>
      </c>
      <c r="B114" s="12" t="s">
        <v>401</v>
      </c>
      <c r="C114" s="12" t="s">
        <v>23</v>
      </c>
      <c r="D114" s="12" t="s">
        <v>462</v>
      </c>
      <c r="E114" s="46"/>
      <c r="F114" s="59"/>
      <c r="G114" s="59">
        <v>0</v>
      </c>
      <c r="H114" s="59">
        <v>0</v>
      </c>
      <c r="I114" s="59">
        <v>0</v>
      </c>
      <c r="J114" s="46"/>
      <c r="K114" s="5"/>
      <c r="L114" s="5">
        <v>0</v>
      </c>
      <c r="M114" s="5">
        <v>0</v>
      </c>
      <c r="N114" s="5">
        <v>0</v>
      </c>
      <c r="O114" s="5">
        <v>0</v>
      </c>
    </row>
    <row r="115" spans="1:15">
      <c r="A115" s="2">
        <v>113</v>
      </c>
      <c r="B115" s="12" t="s">
        <v>401</v>
      </c>
      <c r="C115" s="12" t="s">
        <v>23</v>
      </c>
      <c r="D115" s="12" t="s">
        <v>463</v>
      </c>
      <c r="E115" s="46"/>
      <c r="F115" s="59"/>
      <c r="G115" s="59">
        <v>95</v>
      </c>
      <c r="H115" s="59">
        <v>95</v>
      </c>
      <c r="I115" s="59">
        <v>95</v>
      </c>
      <c r="J115" s="46"/>
      <c r="K115" s="5"/>
      <c r="L115" s="5">
        <v>95</v>
      </c>
      <c r="M115" s="5">
        <v>95</v>
      </c>
      <c r="N115" s="5">
        <v>95</v>
      </c>
      <c r="O115" s="5">
        <v>95</v>
      </c>
    </row>
    <row r="116" spans="1:15">
      <c r="A116" s="2">
        <v>114</v>
      </c>
      <c r="B116" s="12" t="s">
        <v>401</v>
      </c>
      <c r="C116" s="12" t="s">
        <v>23</v>
      </c>
      <c r="D116" s="12" t="s">
        <v>464</v>
      </c>
      <c r="E116" s="46"/>
      <c r="F116" s="59"/>
      <c r="G116" s="59" t="s">
        <v>552</v>
      </c>
      <c r="H116" s="59" t="s">
        <v>552</v>
      </c>
      <c r="I116" s="59" t="s">
        <v>552</v>
      </c>
      <c r="J116" s="46"/>
      <c r="K116" s="5"/>
      <c r="L116" s="5" t="s">
        <v>552</v>
      </c>
      <c r="M116" s="5" t="s">
        <v>552</v>
      </c>
      <c r="N116" s="5" t="s">
        <v>552</v>
      </c>
      <c r="O116" s="5" t="s">
        <v>552</v>
      </c>
    </row>
    <row r="117" spans="1:15">
      <c r="A117" s="2">
        <v>115</v>
      </c>
      <c r="B117" s="12" t="s">
        <v>401</v>
      </c>
      <c r="C117" s="12" t="s">
        <v>23</v>
      </c>
      <c r="D117" s="12" t="s">
        <v>465</v>
      </c>
      <c r="E117" s="46"/>
      <c r="F117" s="59"/>
      <c r="G117" s="59">
        <v>64</v>
      </c>
      <c r="H117" s="59">
        <v>64</v>
      </c>
      <c r="I117" s="59">
        <v>64</v>
      </c>
      <c r="J117" s="46"/>
      <c r="K117" s="5"/>
      <c r="L117" s="5">
        <v>64</v>
      </c>
      <c r="M117" s="5">
        <v>64</v>
      </c>
      <c r="N117" s="5">
        <v>64</v>
      </c>
      <c r="O117" s="5">
        <v>64</v>
      </c>
    </row>
    <row r="118" spans="1:15">
      <c r="A118" s="2">
        <v>116</v>
      </c>
      <c r="B118" s="12" t="s">
        <v>401</v>
      </c>
      <c r="C118" s="12" t="s">
        <v>23</v>
      </c>
      <c r="D118" s="12" t="s">
        <v>466</v>
      </c>
      <c r="E118" s="46"/>
      <c r="F118" s="59"/>
      <c r="G118" s="59">
        <v>95</v>
      </c>
      <c r="H118" s="59">
        <v>95</v>
      </c>
      <c r="I118" s="59">
        <v>95</v>
      </c>
      <c r="J118" s="46"/>
      <c r="K118" s="5"/>
      <c r="L118" s="5">
        <v>95</v>
      </c>
      <c r="M118" s="5">
        <v>95</v>
      </c>
      <c r="N118" s="5">
        <v>95</v>
      </c>
      <c r="O118" s="5">
        <v>95</v>
      </c>
    </row>
    <row r="119" spans="1:15">
      <c r="A119" s="2">
        <v>117</v>
      </c>
      <c r="B119" s="12" t="s">
        <v>401</v>
      </c>
      <c r="C119" s="12" t="s">
        <v>23</v>
      </c>
      <c r="D119" s="12" t="s">
        <v>467</v>
      </c>
      <c r="E119" s="46"/>
      <c r="F119" s="59"/>
      <c r="G119" s="59" t="s">
        <v>552</v>
      </c>
      <c r="H119" s="59" t="s">
        <v>552</v>
      </c>
      <c r="I119" s="59" t="s">
        <v>552</v>
      </c>
      <c r="J119" s="46"/>
      <c r="K119" s="5"/>
      <c r="L119" s="5" t="s">
        <v>552</v>
      </c>
      <c r="M119" s="5" t="s">
        <v>552</v>
      </c>
      <c r="N119" s="5" t="s">
        <v>552</v>
      </c>
      <c r="O119" s="5" t="s">
        <v>552</v>
      </c>
    </row>
    <row r="120" spans="1:15">
      <c r="A120" s="2">
        <v>118</v>
      </c>
      <c r="B120" s="12" t="s">
        <v>401</v>
      </c>
      <c r="C120" s="12" t="s">
        <v>23</v>
      </c>
      <c r="D120" s="12" t="s">
        <v>468</v>
      </c>
      <c r="E120" s="46"/>
      <c r="F120" s="59"/>
      <c r="G120" s="59">
        <v>64</v>
      </c>
      <c r="H120" s="59">
        <v>64</v>
      </c>
      <c r="I120" s="59">
        <v>64</v>
      </c>
      <c r="J120" s="46"/>
      <c r="K120" s="5"/>
      <c r="L120" s="5">
        <v>64</v>
      </c>
      <c r="M120" s="5">
        <v>64</v>
      </c>
      <c r="N120" s="5">
        <v>64</v>
      </c>
      <c r="O120" s="5">
        <v>64</v>
      </c>
    </row>
    <row r="121" spans="1:15">
      <c r="A121" s="2">
        <v>119</v>
      </c>
      <c r="B121" s="12" t="s">
        <v>401</v>
      </c>
      <c r="C121" s="12" t="s">
        <v>23</v>
      </c>
      <c r="D121" s="12" t="s">
        <v>469</v>
      </c>
      <c r="E121" s="46"/>
      <c r="F121" s="59"/>
      <c r="G121" s="59">
        <v>16</v>
      </c>
      <c r="H121" s="59">
        <v>16</v>
      </c>
      <c r="I121" s="59">
        <v>16</v>
      </c>
      <c r="J121" s="46"/>
      <c r="K121" s="5"/>
      <c r="L121" s="5">
        <v>16</v>
      </c>
      <c r="M121" s="5">
        <v>16</v>
      </c>
      <c r="N121" s="5">
        <v>16</v>
      </c>
      <c r="O121" s="5">
        <v>16</v>
      </c>
    </row>
    <row r="122" spans="1:15">
      <c r="A122" s="2">
        <v>120</v>
      </c>
      <c r="B122" s="12" t="s">
        <v>401</v>
      </c>
      <c r="C122" s="12" t="s">
        <v>23</v>
      </c>
      <c r="D122" s="12" t="s">
        <v>470</v>
      </c>
      <c r="E122" s="46"/>
      <c r="F122" s="59"/>
      <c r="G122" s="59">
        <v>16</v>
      </c>
      <c r="H122" s="59">
        <v>16</v>
      </c>
      <c r="I122" s="59">
        <v>16</v>
      </c>
      <c r="J122" s="46"/>
      <c r="K122" s="5"/>
      <c r="L122" s="5">
        <v>16</v>
      </c>
      <c r="M122" s="5">
        <v>16</v>
      </c>
      <c r="N122" s="5">
        <v>16</v>
      </c>
      <c r="O122" s="5">
        <v>16</v>
      </c>
    </row>
    <row r="123" spans="1:15">
      <c r="A123" s="2">
        <v>121</v>
      </c>
      <c r="B123" s="12" t="s">
        <v>401</v>
      </c>
      <c r="C123" s="12" t="s">
        <v>23</v>
      </c>
      <c r="D123" s="12" t="s">
        <v>471</v>
      </c>
      <c r="E123" s="46"/>
      <c r="F123" s="59"/>
      <c r="G123" s="59">
        <v>0</v>
      </c>
      <c r="H123" s="59">
        <v>0</v>
      </c>
      <c r="I123" s="59">
        <v>0</v>
      </c>
      <c r="J123" s="46"/>
      <c r="K123" s="5"/>
      <c r="L123" s="5">
        <v>0</v>
      </c>
      <c r="M123" s="5">
        <v>0</v>
      </c>
      <c r="N123" s="5">
        <v>0</v>
      </c>
      <c r="O123" s="5">
        <v>0</v>
      </c>
    </row>
    <row r="124" spans="1:15">
      <c r="A124" s="2">
        <v>122</v>
      </c>
      <c r="B124" s="12" t="s">
        <v>401</v>
      </c>
      <c r="C124" s="12" t="s">
        <v>23</v>
      </c>
      <c r="D124" s="12" t="s">
        <v>472</v>
      </c>
      <c r="E124" s="46"/>
      <c r="F124" s="59"/>
      <c r="G124" s="59">
        <v>0</v>
      </c>
      <c r="H124" s="59">
        <v>0</v>
      </c>
      <c r="I124" s="59">
        <v>0</v>
      </c>
      <c r="J124" s="46"/>
      <c r="K124" s="5"/>
      <c r="L124" s="5">
        <v>0</v>
      </c>
      <c r="M124" s="5">
        <v>0</v>
      </c>
      <c r="N124" s="5">
        <v>0</v>
      </c>
      <c r="O124" s="5">
        <v>0</v>
      </c>
    </row>
    <row r="125" spans="1:15">
      <c r="A125" s="2">
        <v>123</v>
      </c>
      <c r="B125" s="12" t="s">
        <v>401</v>
      </c>
      <c r="C125" s="12" t="s">
        <v>23</v>
      </c>
      <c r="D125" s="12" t="s">
        <v>473</v>
      </c>
      <c r="E125" s="46"/>
      <c r="F125" s="59"/>
      <c r="G125" s="59">
        <v>0</v>
      </c>
      <c r="H125" s="59">
        <v>0</v>
      </c>
      <c r="I125" s="59">
        <v>0</v>
      </c>
      <c r="J125" s="46"/>
      <c r="K125" s="5"/>
      <c r="L125" s="5">
        <v>0</v>
      </c>
      <c r="M125" s="5">
        <v>0</v>
      </c>
      <c r="N125" s="5">
        <v>0</v>
      </c>
      <c r="O125" s="5">
        <v>0</v>
      </c>
    </row>
    <row r="126" spans="1:15">
      <c r="A126" s="2">
        <v>124</v>
      </c>
      <c r="B126" s="12" t="s">
        <v>401</v>
      </c>
      <c r="C126" s="12" t="s">
        <v>23</v>
      </c>
      <c r="D126" s="12" t="s">
        <v>474</v>
      </c>
      <c r="E126" s="46"/>
      <c r="F126" s="59"/>
      <c r="G126" s="59" t="s">
        <v>267</v>
      </c>
      <c r="H126" s="59" t="s">
        <v>267</v>
      </c>
      <c r="I126" s="59" t="s">
        <v>267</v>
      </c>
      <c r="J126" s="46"/>
      <c r="K126" s="5"/>
      <c r="L126" s="5" t="s">
        <v>267</v>
      </c>
      <c r="M126" s="5" t="s">
        <v>267</v>
      </c>
      <c r="N126" s="5" t="s">
        <v>267</v>
      </c>
      <c r="O126" s="5" t="s">
        <v>267</v>
      </c>
    </row>
    <row r="127" spans="1:15">
      <c r="A127" s="2">
        <v>125</v>
      </c>
      <c r="B127" s="12" t="s">
        <v>401</v>
      </c>
      <c r="C127" s="12" t="s">
        <v>23</v>
      </c>
      <c r="D127" s="12" t="s">
        <v>475</v>
      </c>
      <c r="E127" s="46"/>
      <c r="F127" s="59"/>
      <c r="G127" s="59" t="s">
        <v>267</v>
      </c>
      <c r="H127" s="59" t="s">
        <v>267</v>
      </c>
      <c r="I127" s="59" t="s">
        <v>267</v>
      </c>
      <c r="J127" s="46"/>
      <c r="K127" s="5"/>
      <c r="L127" s="5" t="s">
        <v>267</v>
      </c>
      <c r="M127" s="5" t="s">
        <v>267</v>
      </c>
      <c r="N127" s="5" t="s">
        <v>267</v>
      </c>
      <c r="O127" s="5" t="s">
        <v>267</v>
      </c>
    </row>
    <row r="128" spans="1:15">
      <c r="A128" s="2">
        <v>126</v>
      </c>
      <c r="B128" s="12" t="s">
        <v>401</v>
      </c>
      <c r="C128" s="12" t="s">
        <v>416</v>
      </c>
      <c r="D128" s="12" t="s">
        <v>476</v>
      </c>
      <c r="E128" s="46"/>
      <c r="F128" s="59"/>
      <c r="G128" s="59">
        <v>1000</v>
      </c>
      <c r="H128" s="59">
        <v>1000</v>
      </c>
      <c r="I128" s="59">
        <v>1000</v>
      </c>
      <c r="J128" s="46"/>
      <c r="K128" s="5"/>
      <c r="L128" s="5">
        <v>1000</v>
      </c>
      <c r="M128" s="5">
        <v>1000</v>
      </c>
      <c r="N128" s="5">
        <v>1000</v>
      </c>
      <c r="O128" s="5">
        <v>1000</v>
      </c>
    </row>
    <row r="129" spans="1:15">
      <c r="A129" s="2">
        <v>127</v>
      </c>
      <c r="B129" s="12" t="s">
        <v>401</v>
      </c>
      <c r="C129" s="12" t="s">
        <v>23</v>
      </c>
      <c r="D129" s="12" t="s">
        <v>477</v>
      </c>
      <c r="E129" s="46"/>
      <c r="F129" s="59"/>
      <c r="G129" s="59">
        <v>240</v>
      </c>
      <c r="H129" s="59">
        <v>240</v>
      </c>
      <c r="I129" s="59">
        <v>240</v>
      </c>
      <c r="J129" s="46"/>
      <c r="K129" s="5"/>
      <c r="L129" s="5">
        <v>240</v>
      </c>
      <c r="M129" s="5">
        <v>240</v>
      </c>
      <c r="N129" s="5">
        <v>240</v>
      </c>
      <c r="O129" s="5">
        <v>240</v>
      </c>
    </row>
    <row r="130" spans="1:15">
      <c r="A130" s="2">
        <v>128</v>
      </c>
      <c r="B130" s="12" t="s">
        <v>401</v>
      </c>
      <c r="C130" s="12" t="s">
        <v>23</v>
      </c>
      <c r="D130" s="12" t="s">
        <v>478</v>
      </c>
      <c r="E130" s="46"/>
      <c r="F130" s="59"/>
      <c r="G130" s="59">
        <v>100</v>
      </c>
      <c r="H130" s="59">
        <v>100</v>
      </c>
      <c r="I130" s="59">
        <v>100</v>
      </c>
      <c r="J130" s="46"/>
      <c r="K130" s="5"/>
      <c r="L130" s="5">
        <v>100</v>
      </c>
      <c r="M130" s="5">
        <v>100</v>
      </c>
      <c r="N130" s="5">
        <v>100</v>
      </c>
      <c r="O130" s="5">
        <v>100</v>
      </c>
    </row>
    <row r="131" spans="1:15">
      <c r="A131" s="2">
        <v>129</v>
      </c>
      <c r="B131" s="12" t="s">
        <v>401</v>
      </c>
      <c r="C131" s="12" t="s">
        <v>23</v>
      </c>
      <c r="D131" s="12" t="s">
        <v>479</v>
      </c>
      <c r="E131" s="46"/>
      <c r="F131" s="59"/>
      <c r="G131" s="59">
        <v>100</v>
      </c>
      <c r="H131" s="59">
        <v>100</v>
      </c>
      <c r="I131" s="59">
        <v>100</v>
      </c>
      <c r="J131" s="46"/>
      <c r="K131" s="5"/>
      <c r="L131" s="5">
        <v>100</v>
      </c>
      <c r="M131" s="5">
        <v>100</v>
      </c>
      <c r="N131" s="5">
        <v>100</v>
      </c>
      <c r="O131" s="5">
        <v>100</v>
      </c>
    </row>
    <row r="132" spans="1:15">
      <c r="A132" s="2">
        <v>130</v>
      </c>
      <c r="B132" s="12" t="s">
        <v>401</v>
      </c>
      <c r="C132" s="12" t="s">
        <v>23</v>
      </c>
      <c r="D132" s="12" t="s">
        <v>480</v>
      </c>
      <c r="E132" s="46"/>
      <c r="F132" s="59"/>
      <c r="G132" s="59">
        <v>2</v>
      </c>
      <c r="H132" s="59">
        <v>2</v>
      </c>
      <c r="I132" s="59">
        <v>2</v>
      </c>
      <c r="J132" s="46"/>
      <c r="K132" s="5"/>
      <c r="L132" s="5">
        <v>2</v>
      </c>
      <c r="M132" s="5">
        <v>2</v>
      </c>
      <c r="N132" s="5">
        <v>2</v>
      </c>
      <c r="O132" s="5">
        <v>2</v>
      </c>
    </row>
    <row r="133" spans="1:15">
      <c r="A133" s="2">
        <v>131</v>
      </c>
      <c r="B133" s="12" t="s">
        <v>401</v>
      </c>
      <c r="C133" s="12" t="s">
        <v>23</v>
      </c>
      <c r="D133" s="12" t="s">
        <v>481</v>
      </c>
      <c r="E133" s="46"/>
      <c r="F133" s="59"/>
      <c r="G133" s="59">
        <v>100</v>
      </c>
      <c r="H133" s="59">
        <v>100</v>
      </c>
      <c r="I133" s="59">
        <v>100</v>
      </c>
      <c r="J133" s="46"/>
      <c r="K133" s="5"/>
      <c r="L133" s="5">
        <v>100</v>
      </c>
      <c r="M133" s="5">
        <v>100</v>
      </c>
      <c r="N133" s="5">
        <v>100</v>
      </c>
      <c r="O133" s="5">
        <v>100</v>
      </c>
    </row>
    <row r="134" spans="1:15">
      <c r="A134" s="2">
        <v>132</v>
      </c>
      <c r="B134" s="12" t="s">
        <v>401</v>
      </c>
      <c r="C134" s="12" t="s">
        <v>23</v>
      </c>
      <c r="D134" s="12" t="s">
        <v>482</v>
      </c>
      <c r="E134" s="46"/>
      <c r="F134" s="59"/>
      <c r="G134" s="59">
        <v>100</v>
      </c>
      <c r="H134" s="59">
        <v>100</v>
      </c>
      <c r="I134" s="59">
        <v>100</v>
      </c>
      <c r="J134" s="46"/>
      <c r="K134" s="5"/>
      <c r="L134" s="5">
        <v>100</v>
      </c>
      <c r="M134" s="5">
        <v>100</v>
      </c>
      <c r="N134" s="5">
        <v>100</v>
      </c>
      <c r="O134" s="5">
        <v>100</v>
      </c>
    </row>
    <row r="135" spans="1:15">
      <c r="A135" s="2">
        <v>133</v>
      </c>
      <c r="B135" s="12" t="s">
        <v>278</v>
      </c>
      <c r="C135" s="12" t="s">
        <v>23</v>
      </c>
      <c r="D135" s="12" t="s">
        <v>483</v>
      </c>
      <c r="E135" s="46"/>
      <c r="F135" s="59"/>
      <c r="G135" s="59">
        <v>20</v>
      </c>
      <c r="H135" s="59">
        <v>20</v>
      </c>
      <c r="I135" s="59">
        <v>20</v>
      </c>
      <c r="J135" s="46"/>
      <c r="K135" s="5"/>
      <c r="L135" s="5">
        <v>20</v>
      </c>
      <c r="M135" s="5">
        <v>20</v>
      </c>
      <c r="N135" s="5">
        <v>20</v>
      </c>
      <c r="O135" s="5">
        <v>20</v>
      </c>
    </row>
    <row r="136" spans="1:15">
      <c r="A136" s="2">
        <v>134</v>
      </c>
      <c r="B136" s="12" t="s">
        <v>277</v>
      </c>
      <c r="C136" s="12" t="s">
        <v>1</v>
      </c>
      <c r="D136" s="12" t="s">
        <v>484</v>
      </c>
      <c r="E136" s="46"/>
      <c r="F136" s="59">
        <v>-1</v>
      </c>
      <c r="G136" s="59"/>
      <c r="H136" s="59"/>
      <c r="I136" s="59"/>
      <c r="J136" s="46"/>
      <c r="K136" s="5">
        <v>-1</v>
      </c>
      <c r="L136" s="5"/>
      <c r="M136" s="5"/>
      <c r="N136" s="5"/>
      <c r="O136" s="5"/>
    </row>
    <row r="137" spans="1:15">
      <c r="A137" s="2">
        <v>135</v>
      </c>
      <c r="B137" s="12" t="s">
        <v>274</v>
      </c>
      <c r="C137" s="12" t="s">
        <v>23</v>
      </c>
      <c r="D137" s="12" t="s">
        <v>485</v>
      </c>
      <c r="E137" s="46"/>
      <c r="F137" s="59"/>
      <c r="G137" s="59">
        <v>0</v>
      </c>
      <c r="H137" s="59">
        <v>0</v>
      </c>
      <c r="I137" s="59">
        <v>0</v>
      </c>
      <c r="J137" s="46"/>
      <c r="K137" s="5"/>
      <c r="L137" s="5">
        <v>0</v>
      </c>
      <c r="M137" s="5">
        <v>0</v>
      </c>
      <c r="N137" s="5">
        <v>0</v>
      </c>
      <c r="O137" s="5">
        <v>0</v>
      </c>
    </row>
    <row r="138" spans="1:15">
      <c r="A138" s="2">
        <v>136</v>
      </c>
      <c r="B138" s="12" t="s">
        <v>277</v>
      </c>
      <c r="C138" s="12" t="s">
        <v>1</v>
      </c>
      <c r="D138" s="12" t="s">
        <v>486</v>
      </c>
      <c r="E138" s="46"/>
      <c r="F138" s="59">
        <v>100</v>
      </c>
      <c r="G138" s="59"/>
      <c r="H138" s="59"/>
      <c r="I138" s="59"/>
      <c r="J138" s="46"/>
      <c r="K138" s="5">
        <v>100</v>
      </c>
      <c r="L138" s="5"/>
      <c r="M138" s="5"/>
      <c r="N138" s="5"/>
      <c r="O138" s="5"/>
    </row>
    <row r="139" spans="1:15">
      <c r="A139" s="2">
        <v>137</v>
      </c>
      <c r="B139" s="12" t="s">
        <v>277</v>
      </c>
      <c r="C139" s="12" t="s">
        <v>1</v>
      </c>
      <c r="D139" s="12" t="s">
        <v>487</v>
      </c>
      <c r="E139" s="46"/>
      <c r="F139" s="59">
        <v>100</v>
      </c>
      <c r="G139" s="59"/>
      <c r="H139" s="59"/>
      <c r="I139" s="59"/>
      <c r="J139" s="46"/>
      <c r="K139" s="5">
        <v>100</v>
      </c>
      <c r="L139" s="5"/>
      <c r="M139" s="5"/>
      <c r="N139" s="5"/>
      <c r="O139" s="5"/>
    </row>
    <row r="140" spans="1:15">
      <c r="A140" s="2">
        <v>138</v>
      </c>
      <c r="B140" s="12" t="s">
        <v>277</v>
      </c>
      <c r="C140" s="12" t="s">
        <v>1</v>
      </c>
      <c r="D140" s="12" t="s">
        <v>488</v>
      </c>
      <c r="E140" s="46"/>
      <c r="F140" s="59">
        <v>10</v>
      </c>
      <c r="G140" s="59"/>
      <c r="H140" s="59"/>
      <c r="I140" s="59"/>
      <c r="J140" s="46"/>
      <c r="K140" s="5">
        <v>10</v>
      </c>
      <c r="L140" s="5"/>
      <c r="M140" s="5"/>
      <c r="N140" s="5"/>
      <c r="O140" s="5"/>
    </row>
    <row r="141" spans="1:15">
      <c r="A141" s="2">
        <v>139</v>
      </c>
      <c r="B141" s="12" t="s">
        <v>277</v>
      </c>
      <c r="C141" s="12" t="s">
        <v>1</v>
      </c>
      <c r="D141" s="12" t="s">
        <v>489</v>
      </c>
      <c r="E141" s="46"/>
      <c r="F141" s="59">
        <v>50</v>
      </c>
      <c r="G141" s="59"/>
      <c r="H141" s="59"/>
      <c r="I141" s="59"/>
      <c r="J141" s="46"/>
      <c r="K141" s="5">
        <v>50</v>
      </c>
      <c r="L141" s="5"/>
      <c r="M141" s="5"/>
      <c r="N141" s="5"/>
      <c r="O141" s="5"/>
    </row>
    <row r="142" spans="1:15">
      <c r="A142" s="2">
        <v>140</v>
      </c>
      <c r="B142" s="12" t="s">
        <v>277</v>
      </c>
      <c r="C142" s="12" t="s">
        <v>1</v>
      </c>
      <c r="D142" s="12" t="s">
        <v>490</v>
      </c>
      <c r="E142" s="46"/>
      <c r="F142" s="59">
        <v>9</v>
      </c>
      <c r="G142" s="59"/>
      <c r="H142" s="59"/>
      <c r="I142" s="59"/>
      <c r="J142" s="46"/>
      <c r="K142" s="5">
        <v>9</v>
      </c>
      <c r="L142" s="5"/>
      <c r="M142" s="5"/>
      <c r="N142" s="5"/>
      <c r="O142" s="5"/>
    </row>
    <row r="143" spans="1:15">
      <c r="A143" s="2">
        <v>141</v>
      </c>
      <c r="B143" s="12" t="s">
        <v>277</v>
      </c>
      <c r="C143" s="12" t="s">
        <v>1</v>
      </c>
      <c r="D143" s="12" t="s">
        <v>491</v>
      </c>
      <c r="E143" s="46"/>
      <c r="F143" s="59">
        <v>100</v>
      </c>
      <c r="G143" s="59"/>
      <c r="H143" s="59"/>
      <c r="I143" s="59"/>
      <c r="J143" s="46"/>
      <c r="K143" s="5">
        <v>100</v>
      </c>
      <c r="L143" s="5"/>
      <c r="M143" s="5"/>
      <c r="N143" s="5"/>
      <c r="O143" s="5"/>
    </row>
    <row r="144" spans="1:15">
      <c r="A144" s="2">
        <v>142</v>
      </c>
      <c r="B144" s="12" t="s">
        <v>277</v>
      </c>
      <c r="C144" s="12" t="s">
        <v>1</v>
      </c>
      <c r="D144" s="12" t="s">
        <v>492</v>
      </c>
      <c r="E144" s="46"/>
      <c r="F144" s="59">
        <v>15</v>
      </c>
      <c r="G144" s="59"/>
      <c r="H144" s="59"/>
      <c r="I144" s="59"/>
      <c r="J144" s="46"/>
      <c r="K144" s="5">
        <v>15</v>
      </c>
      <c r="L144" s="5"/>
      <c r="M144" s="5"/>
      <c r="N144" s="5"/>
      <c r="O144" s="5"/>
    </row>
    <row r="145" spans="1:15">
      <c r="A145" s="2">
        <v>143</v>
      </c>
      <c r="B145" s="12" t="s">
        <v>277</v>
      </c>
      <c r="C145" s="12" t="s">
        <v>1</v>
      </c>
      <c r="D145" s="12" t="s">
        <v>493</v>
      </c>
      <c r="E145" s="46"/>
      <c r="F145" s="59">
        <v>15</v>
      </c>
      <c r="G145" s="59"/>
      <c r="H145" s="59"/>
      <c r="I145" s="59"/>
      <c r="J145" s="46"/>
      <c r="K145" s="5">
        <v>15</v>
      </c>
      <c r="L145" s="5"/>
      <c r="M145" s="5"/>
      <c r="N145" s="5"/>
      <c r="O145" s="5"/>
    </row>
    <row r="146" spans="1:15">
      <c r="A146" s="2">
        <v>144</v>
      </c>
      <c r="B146" s="12" t="s">
        <v>277</v>
      </c>
      <c r="C146" s="12" t="s">
        <v>1</v>
      </c>
      <c r="D146" s="12" t="s">
        <v>494</v>
      </c>
      <c r="E146" s="46"/>
      <c r="F146" s="59">
        <v>15</v>
      </c>
      <c r="G146" s="59"/>
      <c r="H146" s="59"/>
      <c r="I146" s="59"/>
      <c r="J146" s="46"/>
      <c r="K146" s="5">
        <v>15</v>
      </c>
      <c r="L146" s="5"/>
      <c r="M146" s="5"/>
      <c r="N146" s="5"/>
      <c r="O146" s="5"/>
    </row>
    <row r="147" spans="1:15">
      <c r="A147" s="2">
        <v>145</v>
      </c>
      <c r="B147" s="12" t="s">
        <v>277</v>
      </c>
      <c r="C147" s="12" t="s">
        <v>1</v>
      </c>
      <c r="D147" s="12" t="s">
        <v>495</v>
      </c>
      <c r="E147" s="46"/>
      <c r="F147" s="59">
        <v>15</v>
      </c>
      <c r="G147" s="59"/>
      <c r="H147" s="59"/>
      <c r="I147" s="59"/>
      <c r="J147" s="46"/>
      <c r="K147" s="5">
        <v>15</v>
      </c>
      <c r="L147" s="5"/>
      <c r="M147" s="5"/>
      <c r="N147" s="5"/>
      <c r="O147" s="5"/>
    </row>
    <row r="148" spans="1:15">
      <c r="A148" s="2">
        <v>146</v>
      </c>
      <c r="B148" s="12" t="s">
        <v>277</v>
      </c>
      <c r="C148" s="12" t="s">
        <v>1</v>
      </c>
      <c r="D148" s="12" t="s">
        <v>496</v>
      </c>
      <c r="E148" s="46"/>
      <c r="F148" s="59">
        <v>15</v>
      </c>
      <c r="G148" s="59"/>
      <c r="H148" s="59"/>
      <c r="I148" s="59"/>
      <c r="J148" s="46"/>
      <c r="K148" s="5">
        <v>15</v>
      </c>
      <c r="L148" s="5"/>
      <c r="M148" s="5"/>
      <c r="N148" s="5"/>
      <c r="O148" s="5"/>
    </row>
    <row r="149" spans="1:15">
      <c r="A149" s="2">
        <v>147</v>
      </c>
      <c r="B149" s="12" t="s">
        <v>277</v>
      </c>
      <c r="C149" s="12" t="s">
        <v>1</v>
      </c>
      <c r="D149" s="12" t="s">
        <v>497</v>
      </c>
      <c r="E149" s="46"/>
      <c r="F149" s="59">
        <v>15</v>
      </c>
      <c r="G149" s="59"/>
      <c r="H149" s="59"/>
      <c r="I149" s="59"/>
      <c r="J149" s="46"/>
      <c r="K149" s="5">
        <v>15</v>
      </c>
      <c r="L149" s="5"/>
      <c r="M149" s="5"/>
      <c r="N149" s="5"/>
      <c r="O149" s="5"/>
    </row>
    <row r="150" spans="1:15">
      <c r="A150" s="2">
        <v>148</v>
      </c>
      <c r="B150" s="12" t="s">
        <v>277</v>
      </c>
      <c r="C150" s="12" t="s">
        <v>1</v>
      </c>
      <c r="D150" s="12" t="s">
        <v>498</v>
      </c>
      <c r="E150" s="46"/>
      <c r="F150" s="59">
        <v>15</v>
      </c>
      <c r="G150" s="59"/>
      <c r="H150" s="59"/>
      <c r="I150" s="59"/>
      <c r="J150" s="46"/>
      <c r="K150" s="5">
        <v>15</v>
      </c>
      <c r="L150" s="5"/>
      <c r="M150" s="5"/>
      <c r="N150" s="5"/>
      <c r="O150" s="5"/>
    </row>
    <row r="151" spans="1:15">
      <c r="A151" s="2">
        <v>149</v>
      </c>
      <c r="B151" s="12" t="s">
        <v>277</v>
      </c>
      <c r="C151" s="12" t="s">
        <v>1</v>
      </c>
      <c r="D151" s="12" t="s">
        <v>499</v>
      </c>
      <c r="E151" s="46"/>
      <c r="F151" s="59">
        <v>15</v>
      </c>
      <c r="G151" s="59"/>
      <c r="H151" s="59"/>
      <c r="I151" s="59"/>
      <c r="J151" s="46"/>
      <c r="K151" s="5">
        <v>15</v>
      </c>
      <c r="L151" s="5"/>
      <c r="M151" s="5"/>
      <c r="N151" s="5"/>
      <c r="O151" s="5"/>
    </row>
    <row r="152" spans="1:15">
      <c r="A152" s="2">
        <v>150</v>
      </c>
      <c r="B152" s="12" t="s">
        <v>410</v>
      </c>
      <c r="C152" s="12" t="s">
        <v>416</v>
      </c>
      <c r="D152" s="12" t="s">
        <v>500</v>
      </c>
      <c r="E152" s="46"/>
      <c r="F152" s="59"/>
      <c r="G152" s="59"/>
      <c r="H152" s="59">
        <v>0</v>
      </c>
      <c r="I152" s="59">
        <v>0</v>
      </c>
      <c r="J152" s="46"/>
      <c r="K152" s="5"/>
      <c r="L152" s="5"/>
      <c r="M152" s="5"/>
      <c r="N152" s="5">
        <v>0</v>
      </c>
      <c r="O152" s="5">
        <v>0</v>
      </c>
    </row>
    <row r="153" spans="1:15">
      <c r="A153" s="2">
        <v>151</v>
      </c>
      <c r="B153" s="12" t="s">
        <v>277</v>
      </c>
      <c r="C153" s="12" t="s">
        <v>1</v>
      </c>
      <c r="D153" s="12" t="s">
        <v>501</v>
      </c>
      <c r="E153" s="46"/>
      <c r="F153" s="59">
        <v>30</v>
      </c>
      <c r="G153" s="59"/>
      <c r="H153" s="59"/>
      <c r="I153" s="59"/>
      <c r="J153" s="46"/>
      <c r="K153" s="5">
        <v>30</v>
      </c>
      <c r="L153" s="5"/>
      <c r="M153" s="5"/>
      <c r="N153" s="5"/>
      <c r="O153" s="5"/>
    </row>
    <row r="154" spans="1:15">
      <c r="A154" s="2">
        <v>152</v>
      </c>
      <c r="B154" s="12" t="s">
        <v>403</v>
      </c>
      <c r="C154" s="12" t="s">
        <v>23</v>
      </c>
      <c r="D154" s="12" t="s">
        <v>502</v>
      </c>
      <c r="E154" s="46"/>
      <c r="F154" s="59"/>
      <c r="G154" s="59">
        <v>40</v>
      </c>
      <c r="H154" s="59">
        <v>40</v>
      </c>
      <c r="I154" s="59">
        <v>40</v>
      </c>
      <c r="J154" s="46"/>
      <c r="K154" s="5"/>
      <c r="L154" s="5">
        <v>40</v>
      </c>
      <c r="M154" s="5">
        <v>40</v>
      </c>
      <c r="N154" s="5">
        <v>40</v>
      </c>
      <c r="O154" s="5">
        <v>40</v>
      </c>
    </row>
    <row r="155" spans="1:15">
      <c r="A155" s="2">
        <v>153</v>
      </c>
      <c r="B155" s="12" t="s">
        <v>279</v>
      </c>
      <c r="C155" s="12" t="s">
        <v>23</v>
      </c>
      <c r="D155" s="12" t="s">
        <v>502</v>
      </c>
      <c r="E155" s="46"/>
      <c r="F155" s="59"/>
      <c r="G155" s="59">
        <v>40</v>
      </c>
      <c r="H155" s="59">
        <v>40</v>
      </c>
      <c r="I155" s="59">
        <v>40</v>
      </c>
      <c r="J155" s="46"/>
      <c r="K155" s="5"/>
      <c r="L155" s="5">
        <v>40</v>
      </c>
      <c r="M155" s="5">
        <v>40</v>
      </c>
      <c r="N155" s="5">
        <v>40</v>
      </c>
      <c r="O155" s="5">
        <v>40</v>
      </c>
    </row>
    <row r="156" spans="1:15">
      <c r="A156" s="2">
        <v>154</v>
      </c>
      <c r="B156" s="12" t="s">
        <v>402</v>
      </c>
      <c r="C156" s="12" t="s">
        <v>23</v>
      </c>
      <c r="D156" s="12" t="s">
        <v>503</v>
      </c>
      <c r="E156" s="46"/>
      <c r="F156" s="59"/>
      <c r="G156" s="59">
        <v>-1</v>
      </c>
      <c r="H156" s="59">
        <v>-1</v>
      </c>
      <c r="I156" s="59">
        <v>-1</v>
      </c>
      <c r="J156" s="46"/>
      <c r="K156" s="5"/>
      <c r="L156" s="5">
        <v>-1</v>
      </c>
      <c r="M156" s="5">
        <v>-1</v>
      </c>
      <c r="N156" s="5">
        <v>-1</v>
      </c>
      <c r="O156" s="5">
        <v>-1</v>
      </c>
    </row>
    <row r="157" spans="1:15">
      <c r="A157" s="2">
        <v>155</v>
      </c>
      <c r="B157" s="12" t="s">
        <v>402</v>
      </c>
      <c r="C157" s="12" t="s">
        <v>23</v>
      </c>
      <c r="D157" s="12" t="s">
        <v>504</v>
      </c>
      <c r="E157" s="46"/>
      <c r="F157" s="59"/>
      <c r="G157" s="59">
        <v>40</v>
      </c>
      <c r="H157" s="59">
        <v>40</v>
      </c>
      <c r="I157" s="59">
        <v>40</v>
      </c>
      <c r="J157" s="46"/>
      <c r="K157" s="5"/>
      <c r="L157" s="5">
        <v>40</v>
      </c>
      <c r="M157" s="5">
        <v>40</v>
      </c>
      <c r="N157" s="5">
        <v>40</v>
      </c>
      <c r="O157" s="5">
        <v>40</v>
      </c>
    </row>
    <row r="158" spans="1:15">
      <c r="A158" s="2">
        <v>156</v>
      </c>
      <c r="B158" s="12" t="s">
        <v>403</v>
      </c>
      <c r="C158" s="12" t="s">
        <v>23</v>
      </c>
      <c r="D158" s="12" t="s">
        <v>505</v>
      </c>
      <c r="E158" s="46"/>
      <c r="F158" s="59"/>
      <c r="G158" s="59">
        <v>40</v>
      </c>
      <c r="H158" s="59">
        <v>40</v>
      </c>
      <c r="I158" s="59">
        <v>40</v>
      </c>
      <c r="J158" s="46"/>
      <c r="K158" s="5"/>
      <c r="L158" s="5">
        <v>40</v>
      </c>
      <c r="M158" s="5">
        <v>40</v>
      </c>
      <c r="N158" s="5">
        <v>40</v>
      </c>
      <c r="O158" s="5">
        <v>40</v>
      </c>
    </row>
    <row r="159" spans="1:15">
      <c r="A159" s="2">
        <v>157</v>
      </c>
      <c r="B159" s="12" t="s">
        <v>279</v>
      </c>
      <c r="C159" s="12" t="s">
        <v>23</v>
      </c>
      <c r="D159" s="12" t="s">
        <v>505</v>
      </c>
      <c r="E159" s="46"/>
      <c r="F159" s="59"/>
      <c r="G159" s="59">
        <v>40</v>
      </c>
      <c r="H159" s="59">
        <v>40</v>
      </c>
      <c r="I159" s="59">
        <v>40</v>
      </c>
      <c r="J159" s="46"/>
      <c r="K159" s="5"/>
      <c r="L159" s="5">
        <v>40</v>
      </c>
      <c r="M159" s="5">
        <v>40</v>
      </c>
      <c r="N159" s="5">
        <v>40</v>
      </c>
      <c r="O159" s="5">
        <v>40</v>
      </c>
    </row>
    <row r="160" spans="1:15">
      <c r="A160" s="2">
        <v>158</v>
      </c>
      <c r="B160" s="12" t="s">
        <v>402</v>
      </c>
      <c r="C160" s="12" t="s">
        <v>23</v>
      </c>
      <c r="D160" s="12" t="s">
        <v>506</v>
      </c>
      <c r="E160" s="46"/>
      <c r="F160" s="59"/>
      <c r="G160" s="59">
        <v>-1</v>
      </c>
      <c r="H160" s="59">
        <v>-1</v>
      </c>
      <c r="I160" s="59">
        <v>-1</v>
      </c>
      <c r="J160" s="46"/>
      <c r="K160" s="5"/>
      <c r="L160" s="5">
        <v>-1</v>
      </c>
      <c r="M160" s="5">
        <v>-1</v>
      </c>
      <c r="N160" s="5">
        <v>-1</v>
      </c>
      <c r="O160" s="5">
        <v>-1</v>
      </c>
    </row>
    <row r="161" spans="1:15">
      <c r="A161" s="2">
        <v>159</v>
      </c>
      <c r="B161" s="12" t="s">
        <v>404</v>
      </c>
      <c r="C161" s="12" t="s">
        <v>1</v>
      </c>
      <c r="D161" s="12" t="s">
        <v>507</v>
      </c>
      <c r="E161" s="46"/>
      <c r="F161" s="59">
        <v>640</v>
      </c>
      <c r="G161" s="59"/>
      <c r="H161" s="59"/>
      <c r="I161" s="59"/>
      <c r="J161" s="46"/>
      <c r="K161" s="5">
        <v>640</v>
      </c>
      <c r="L161" s="5"/>
      <c r="M161" s="5"/>
      <c r="N161" s="5"/>
      <c r="O161" s="5"/>
    </row>
    <row r="162" spans="1:15">
      <c r="A162" s="2">
        <v>160</v>
      </c>
      <c r="B162" s="12" t="s">
        <v>402</v>
      </c>
      <c r="C162" s="12" t="s">
        <v>23</v>
      </c>
      <c r="D162" s="12" t="s">
        <v>508</v>
      </c>
      <c r="E162" s="46"/>
      <c r="F162" s="59"/>
      <c r="G162" s="59">
        <v>-1</v>
      </c>
      <c r="H162" s="59">
        <v>-1</v>
      </c>
      <c r="I162" s="59">
        <v>-1</v>
      </c>
      <c r="J162" s="46"/>
      <c r="K162" s="5"/>
      <c r="L162" s="5">
        <v>-1</v>
      </c>
      <c r="M162" s="5">
        <v>-1</v>
      </c>
      <c r="N162" s="5">
        <v>-1</v>
      </c>
      <c r="O162" s="5">
        <v>-1</v>
      </c>
    </row>
    <row r="163" spans="1:15">
      <c r="A163" s="2">
        <v>161</v>
      </c>
      <c r="B163" s="12" t="s">
        <v>402</v>
      </c>
      <c r="C163" s="12" t="s">
        <v>23</v>
      </c>
      <c r="D163" s="12" t="s">
        <v>509</v>
      </c>
      <c r="E163" s="46"/>
      <c r="F163" s="59"/>
      <c r="G163" s="59">
        <v>-1</v>
      </c>
      <c r="H163" s="59">
        <v>-1</v>
      </c>
      <c r="I163" s="59">
        <v>-1</v>
      </c>
      <c r="J163" s="46"/>
      <c r="K163" s="5"/>
      <c r="L163" s="5">
        <v>-1</v>
      </c>
      <c r="M163" s="5">
        <v>-1</v>
      </c>
      <c r="N163" s="5">
        <v>-1</v>
      </c>
      <c r="O163" s="5">
        <v>-1</v>
      </c>
    </row>
    <row r="164" spans="1:15">
      <c r="A164" s="2">
        <v>162</v>
      </c>
      <c r="B164" s="12" t="s">
        <v>411</v>
      </c>
      <c r="C164" s="12" t="s">
        <v>23</v>
      </c>
      <c r="D164" s="12" t="s">
        <v>510</v>
      </c>
      <c r="E164" s="46"/>
      <c r="F164" s="59"/>
      <c r="G164" s="59">
        <v>-1</v>
      </c>
      <c r="H164" s="59">
        <v>-1</v>
      </c>
      <c r="I164" s="59">
        <v>-1</v>
      </c>
      <c r="J164" s="46"/>
      <c r="K164" s="5"/>
      <c r="L164" s="5">
        <v>-1</v>
      </c>
      <c r="M164" s="5">
        <v>-1</v>
      </c>
      <c r="N164" s="5">
        <v>-1</v>
      </c>
      <c r="O164" s="5">
        <v>-1</v>
      </c>
    </row>
    <row r="165" spans="1:15">
      <c r="A165" s="2">
        <v>163</v>
      </c>
      <c r="B165" s="12" t="s">
        <v>407</v>
      </c>
      <c r="C165" s="12" t="s">
        <v>23</v>
      </c>
      <c r="D165" s="12" t="s">
        <v>511</v>
      </c>
      <c r="E165" s="46"/>
      <c r="F165" s="59"/>
      <c r="G165" s="59">
        <v>640</v>
      </c>
      <c r="H165" s="59">
        <v>640</v>
      </c>
      <c r="I165" s="59">
        <v>640</v>
      </c>
      <c r="J165" s="46"/>
      <c r="K165" s="5"/>
      <c r="L165" s="5">
        <v>640</v>
      </c>
      <c r="M165" s="5">
        <v>640</v>
      </c>
      <c r="N165" s="5">
        <v>640</v>
      </c>
      <c r="O165" s="5">
        <v>640</v>
      </c>
    </row>
    <row r="166" spans="1:15">
      <c r="A166" s="2">
        <v>164</v>
      </c>
      <c r="B166" s="12" t="s">
        <v>406</v>
      </c>
      <c r="C166" s="12" t="s">
        <v>23</v>
      </c>
      <c r="D166" s="12" t="s">
        <v>511</v>
      </c>
      <c r="E166" s="46"/>
      <c r="F166" s="59"/>
      <c r="G166" s="59">
        <v>640</v>
      </c>
      <c r="H166" s="59">
        <v>640</v>
      </c>
      <c r="I166" s="59">
        <v>640</v>
      </c>
      <c r="J166" s="46"/>
      <c r="K166" s="5"/>
      <c r="L166" s="5">
        <v>640</v>
      </c>
      <c r="M166" s="5">
        <v>640</v>
      </c>
      <c r="N166" s="5">
        <v>640</v>
      </c>
      <c r="O166" s="5">
        <v>640</v>
      </c>
    </row>
    <row r="167" spans="1:15">
      <c r="A167" s="2">
        <v>165</v>
      </c>
      <c r="B167" s="12" t="s">
        <v>408</v>
      </c>
      <c r="C167" s="12" t="s">
        <v>23</v>
      </c>
      <c r="D167" s="12" t="s">
        <v>512</v>
      </c>
      <c r="E167" s="46"/>
      <c r="F167" s="59"/>
      <c r="G167" s="59">
        <v>-1</v>
      </c>
      <c r="H167" s="59">
        <v>-1</v>
      </c>
      <c r="I167" s="59">
        <v>-1</v>
      </c>
      <c r="J167" s="46"/>
      <c r="K167" s="5"/>
      <c r="L167" s="5">
        <v>-1</v>
      </c>
      <c r="M167" s="5">
        <v>-1</v>
      </c>
      <c r="N167" s="5">
        <v>-1</v>
      </c>
      <c r="O167" s="5">
        <v>-1</v>
      </c>
    </row>
    <row r="168" spans="1:15">
      <c r="A168" s="2">
        <v>166</v>
      </c>
      <c r="B168" s="12" t="s">
        <v>412</v>
      </c>
      <c r="C168" s="12" t="s">
        <v>23</v>
      </c>
      <c r="D168" s="12" t="s">
        <v>512</v>
      </c>
      <c r="E168" s="46"/>
      <c r="F168" s="59"/>
      <c r="G168" s="59">
        <v>-1</v>
      </c>
      <c r="H168" s="59">
        <v>-1</v>
      </c>
      <c r="I168" s="59">
        <v>-1</v>
      </c>
      <c r="J168" s="46"/>
      <c r="K168" s="5"/>
      <c r="L168" s="5">
        <v>-1</v>
      </c>
      <c r="M168" s="5">
        <v>-1</v>
      </c>
      <c r="N168" s="5">
        <v>-1</v>
      </c>
      <c r="O168" s="5">
        <v>-1</v>
      </c>
    </row>
    <row r="169" spans="1:15">
      <c r="A169" s="2">
        <v>167</v>
      </c>
      <c r="B169" s="12" t="s">
        <v>273</v>
      </c>
      <c r="C169" s="12" t="s">
        <v>23</v>
      </c>
      <c r="D169" s="12" t="s">
        <v>513</v>
      </c>
      <c r="E169" s="46"/>
      <c r="F169" s="59"/>
      <c r="G169" s="59">
        <v>2</v>
      </c>
      <c r="H169" s="59">
        <v>2</v>
      </c>
      <c r="I169" s="59">
        <v>2</v>
      </c>
      <c r="J169" s="46"/>
      <c r="K169" s="5"/>
      <c r="L169" s="5">
        <v>2</v>
      </c>
      <c r="M169" s="5">
        <v>2</v>
      </c>
      <c r="N169" s="5">
        <v>2</v>
      </c>
      <c r="O169" s="5">
        <v>2</v>
      </c>
    </row>
    <row r="170" spans="1:15">
      <c r="A170" s="2">
        <v>168</v>
      </c>
      <c r="B170" s="12" t="s">
        <v>273</v>
      </c>
      <c r="C170" s="12" t="s">
        <v>23</v>
      </c>
      <c r="D170" s="12" t="s">
        <v>514</v>
      </c>
      <c r="E170" s="46"/>
      <c r="F170" s="59"/>
      <c r="G170" s="59">
        <v>100</v>
      </c>
      <c r="H170" s="59">
        <v>100</v>
      </c>
      <c r="I170" s="59">
        <v>100</v>
      </c>
      <c r="J170" s="46"/>
      <c r="K170" s="5"/>
      <c r="L170" s="5">
        <v>100</v>
      </c>
      <c r="M170" s="5">
        <v>100</v>
      </c>
      <c r="N170" s="5">
        <v>100</v>
      </c>
      <c r="O170" s="5">
        <v>100</v>
      </c>
    </row>
    <row r="171" spans="1:15">
      <c r="A171" s="2">
        <v>169</v>
      </c>
      <c r="B171" s="12" t="s">
        <v>273</v>
      </c>
      <c r="C171" s="12" t="s">
        <v>23</v>
      </c>
      <c r="D171" s="12" t="s">
        <v>515</v>
      </c>
      <c r="E171" s="46"/>
      <c r="F171" s="59"/>
      <c r="G171" s="59">
        <v>100</v>
      </c>
      <c r="H171" s="59">
        <v>100</v>
      </c>
      <c r="I171" s="59">
        <v>100</v>
      </c>
      <c r="J171" s="46"/>
      <c r="K171" s="5"/>
      <c r="L171" s="5">
        <v>100</v>
      </c>
      <c r="M171" s="5">
        <v>100</v>
      </c>
      <c r="N171" s="5">
        <v>100</v>
      </c>
      <c r="O171" s="5">
        <v>100</v>
      </c>
    </row>
    <row r="172" spans="1:15">
      <c r="A172" s="2">
        <v>170</v>
      </c>
      <c r="B172" s="12" t="s">
        <v>279</v>
      </c>
      <c r="C172" s="12" t="s">
        <v>23</v>
      </c>
      <c r="D172" s="12" t="s">
        <v>516</v>
      </c>
      <c r="E172" s="46"/>
      <c r="F172" s="59"/>
      <c r="G172" s="59">
        <v>0</v>
      </c>
      <c r="H172" s="59">
        <v>0</v>
      </c>
      <c r="I172" s="59">
        <v>0</v>
      </c>
      <c r="J172" s="46"/>
      <c r="K172" s="5"/>
      <c r="L172" s="5">
        <v>0</v>
      </c>
      <c r="M172" s="5">
        <v>0</v>
      </c>
      <c r="N172" s="5">
        <v>0</v>
      </c>
      <c r="O172" s="5">
        <v>0</v>
      </c>
    </row>
    <row r="173" spans="1:15">
      <c r="A173" s="2">
        <v>171</v>
      </c>
      <c r="B173" s="12" t="s">
        <v>404</v>
      </c>
      <c r="C173" s="12" t="s">
        <v>1</v>
      </c>
      <c r="D173" s="12" t="s">
        <v>517</v>
      </c>
      <c r="E173" s="46"/>
      <c r="F173" s="59">
        <v>0</v>
      </c>
      <c r="G173" s="59"/>
      <c r="H173" s="59"/>
      <c r="I173" s="59"/>
      <c r="J173" s="46"/>
      <c r="K173" s="5">
        <v>0</v>
      </c>
      <c r="L173" s="5"/>
      <c r="M173" s="5"/>
      <c r="N173" s="5"/>
      <c r="O173" s="5"/>
    </row>
    <row r="174" spans="1:15">
      <c r="A174" s="2">
        <v>172</v>
      </c>
      <c r="B174" s="12" t="s">
        <v>413</v>
      </c>
      <c r="C174" s="12" t="s">
        <v>23</v>
      </c>
      <c r="D174" s="12" t="s">
        <v>518</v>
      </c>
      <c r="E174" s="46"/>
      <c r="F174" s="59"/>
      <c r="G174" s="59">
        <v>0</v>
      </c>
      <c r="H174" s="59">
        <v>0</v>
      </c>
      <c r="I174" s="59">
        <v>0</v>
      </c>
      <c r="J174" s="46"/>
      <c r="K174" s="5"/>
      <c r="L174" s="5">
        <v>0</v>
      </c>
      <c r="M174" s="5">
        <v>0</v>
      </c>
      <c r="N174" s="5">
        <v>0</v>
      </c>
      <c r="O174" s="5">
        <v>0</v>
      </c>
    </row>
    <row r="175" spans="1:15">
      <c r="A175" s="2">
        <v>173</v>
      </c>
      <c r="B175" s="12" t="s">
        <v>401</v>
      </c>
      <c r="C175" s="12" t="s">
        <v>23</v>
      </c>
      <c r="D175" s="12" t="s">
        <v>519</v>
      </c>
      <c r="E175" s="46"/>
      <c r="F175" s="59"/>
      <c r="G175" s="59">
        <v>200</v>
      </c>
      <c r="H175" s="59">
        <v>200</v>
      </c>
      <c r="I175" s="59">
        <v>200</v>
      </c>
      <c r="J175" s="46"/>
      <c r="K175" s="5"/>
      <c r="L175" s="5">
        <v>200</v>
      </c>
      <c r="M175" s="5">
        <v>200</v>
      </c>
      <c r="N175" s="5">
        <v>200</v>
      </c>
      <c r="O175" s="5">
        <v>200</v>
      </c>
    </row>
    <row r="176" spans="1:15">
      <c r="A176" s="2">
        <v>174</v>
      </c>
      <c r="B176" s="12" t="s">
        <v>271</v>
      </c>
      <c r="C176" s="12" t="s">
        <v>1</v>
      </c>
      <c r="D176" s="12" t="s">
        <v>520</v>
      </c>
      <c r="E176" s="46"/>
      <c r="F176" s="59">
        <v>370</v>
      </c>
      <c r="G176" s="59"/>
      <c r="H176" s="59"/>
      <c r="I176" s="59"/>
      <c r="J176" s="46"/>
      <c r="K176" s="5">
        <v>370</v>
      </c>
      <c r="L176" s="5"/>
      <c r="M176" s="5"/>
      <c r="N176" s="5"/>
      <c r="O176" s="5"/>
    </row>
    <row r="177" spans="1:15">
      <c r="A177" s="2">
        <v>175</v>
      </c>
      <c r="B177" s="12" t="s">
        <v>414</v>
      </c>
      <c r="C177" s="12" t="s">
        <v>1</v>
      </c>
      <c r="D177" s="12" t="s">
        <v>521</v>
      </c>
      <c r="E177" s="46"/>
      <c r="F177" s="59">
        <v>950</v>
      </c>
      <c r="G177" s="59"/>
      <c r="H177" s="59"/>
      <c r="I177" s="59"/>
      <c r="J177" s="46"/>
      <c r="K177" s="5">
        <v>950</v>
      </c>
      <c r="L177" s="5"/>
      <c r="M177" s="5"/>
      <c r="N177" s="5"/>
      <c r="O177" s="5"/>
    </row>
    <row r="178" spans="1:15">
      <c r="A178" s="2">
        <v>176</v>
      </c>
      <c r="B178" s="12" t="s">
        <v>401</v>
      </c>
      <c r="C178" s="12" t="s">
        <v>23</v>
      </c>
      <c r="D178" s="12" t="s">
        <v>522</v>
      </c>
      <c r="E178" s="46"/>
      <c r="F178" s="59"/>
      <c r="G178" s="59">
        <v>0</v>
      </c>
      <c r="H178" s="59">
        <v>0</v>
      </c>
      <c r="I178" s="59">
        <v>0</v>
      </c>
      <c r="J178" s="46"/>
      <c r="K178" s="5"/>
      <c r="L178" s="5">
        <v>0</v>
      </c>
      <c r="M178" s="5">
        <v>0</v>
      </c>
      <c r="N178" s="5">
        <v>0</v>
      </c>
      <c r="O178" s="5">
        <v>0</v>
      </c>
    </row>
    <row r="179" spans="1:15">
      <c r="A179" s="2">
        <v>177</v>
      </c>
      <c r="B179" s="12" t="s">
        <v>401</v>
      </c>
      <c r="C179" s="12" t="s">
        <v>23</v>
      </c>
      <c r="D179" s="12" t="s">
        <v>523</v>
      </c>
      <c r="E179" s="46"/>
      <c r="F179" s="59"/>
      <c r="G179" s="59">
        <v>100</v>
      </c>
      <c r="H179" s="59">
        <v>100</v>
      </c>
      <c r="I179" s="59">
        <v>100</v>
      </c>
      <c r="J179" s="46"/>
      <c r="K179" s="5"/>
      <c r="L179" s="5">
        <v>100</v>
      </c>
      <c r="M179" s="5">
        <v>100</v>
      </c>
      <c r="N179" s="5">
        <v>100</v>
      </c>
      <c r="O179" s="5">
        <v>100</v>
      </c>
    </row>
    <row r="180" spans="1:15">
      <c r="A180" s="2">
        <v>178</v>
      </c>
      <c r="B180" s="12" t="s">
        <v>401</v>
      </c>
      <c r="C180" s="12" t="s">
        <v>23</v>
      </c>
      <c r="D180" s="12" t="s">
        <v>524</v>
      </c>
      <c r="E180" s="46"/>
      <c r="F180" s="59"/>
      <c r="G180" s="59" t="s">
        <v>280</v>
      </c>
      <c r="H180" s="59" t="s">
        <v>280</v>
      </c>
      <c r="I180" s="59" t="s">
        <v>280</v>
      </c>
      <c r="J180" s="46"/>
      <c r="K180" s="5"/>
      <c r="L180" s="5" t="s">
        <v>280</v>
      </c>
      <c r="M180" s="5" t="s">
        <v>280</v>
      </c>
      <c r="N180" s="5" t="s">
        <v>280</v>
      </c>
      <c r="O180" s="5" t="s">
        <v>280</v>
      </c>
    </row>
    <row r="181" spans="1:15">
      <c r="A181" s="2">
        <v>179</v>
      </c>
      <c r="B181" s="12" t="s">
        <v>401</v>
      </c>
      <c r="C181" s="12" t="s">
        <v>23</v>
      </c>
      <c r="D181" s="12" t="s">
        <v>525</v>
      </c>
      <c r="E181" s="46"/>
      <c r="F181" s="59"/>
      <c r="G181" s="59" t="s">
        <v>280</v>
      </c>
      <c r="H181" s="59" t="s">
        <v>280</v>
      </c>
      <c r="I181" s="59" t="s">
        <v>280</v>
      </c>
      <c r="J181" s="46"/>
      <c r="K181" s="5"/>
      <c r="L181" s="5" t="s">
        <v>280</v>
      </c>
      <c r="M181" s="5" t="s">
        <v>280</v>
      </c>
      <c r="N181" s="5" t="s">
        <v>280</v>
      </c>
      <c r="O181" s="5" t="s">
        <v>280</v>
      </c>
    </row>
    <row r="182" spans="1:15">
      <c r="A182" s="2">
        <v>180</v>
      </c>
      <c r="B182" s="12" t="s">
        <v>277</v>
      </c>
      <c r="C182" s="12" t="s">
        <v>1</v>
      </c>
      <c r="D182" s="12" t="s">
        <v>526</v>
      </c>
      <c r="E182" s="46"/>
      <c r="F182" s="59">
        <v>0</v>
      </c>
      <c r="G182" s="59"/>
      <c r="H182" s="59"/>
      <c r="I182" s="59"/>
      <c r="J182" s="46"/>
      <c r="K182" s="5">
        <v>0</v>
      </c>
      <c r="L182" s="5"/>
      <c r="M182" s="5"/>
      <c r="N182" s="5"/>
      <c r="O182" s="5"/>
    </row>
    <row r="183" spans="1:15">
      <c r="A183" s="2">
        <v>181</v>
      </c>
      <c r="B183" s="12" t="s">
        <v>401</v>
      </c>
      <c r="C183" s="12" t="s">
        <v>23</v>
      </c>
      <c r="D183" s="12" t="s">
        <v>527</v>
      </c>
      <c r="E183" s="46"/>
      <c r="F183" s="59"/>
      <c r="G183" s="59">
        <v>2</v>
      </c>
      <c r="H183" s="59">
        <v>2</v>
      </c>
      <c r="I183" s="59">
        <v>2</v>
      </c>
      <c r="J183" s="46"/>
      <c r="K183" s="5"/>
      <c r="L183" s="5">
        <v>2</v>
      </c>
      <c r="M183" s="5">
        <v>2</v>
      </c>
      <c r="N183" s="5">
        <v>2</v>
      </c>
      <c r="O183" s="5">
        <v>2</v>
      </c>
    </row>
    <row r="184" spans="1:15">
      <c r="A184" s="2">
        <v>182</v>
      </c>
      <c r="B184" s="12" t="s">
        <v>401</v>
      </c>
      <c r="C184" s="12" t="s">
        <v>23</v>
      </c>
      <c r="D184" s="12" t="s">
        <v>528</v>
      </c>
      <c r="E184" s="46"/>
      <c r="F184" s="59"/>
      <c r="G184" s="59">
        <v>5</v>
      </c>
      <c r="H184" s="59">
        <v>5</v>
      </c>
      <c r="I184" s="59">
        <v>5</v>
      </c>
      <c r="J184" s="46"/>
      <c r="K184" s="5"/>
      <c r="L184" s="5">
        <v>5</v>
      </c>
      <c r="M184" s="5">
        <v>5</v>
      </c>
      <c r="N184" s="5">
        <v>5</v>
      </c>
      <c r="O184" s="5">
        <v>5</v>
      </c>
    </row>
    <row r="185" spans="1:15">
      <c r="A185" s="2">
        <v>183</v>
      </c>
      <c r="B185" s="12" t="s">
        <v>401</v>
      </c>
      <c r="C185" s="12" t="s">
        <v>23</v>
      </c>
      <c r="D185" s="12" t="s">
        <v>529</v>
      </c>
      <c r="E185" s="46"/>
      <c r="F185" s="59"/>
      <c r="G185" s="59" t="s">
        <v>280</v>
      </c>
      <c r="H185" s="59" t="s">
        <v>280</v>
      </c>
      <c r="I185" s="59" t="s">
        <v>280</v>
      </c>
      <c r="J185" s="46"/>
      <c r="K185" s="5"/>
      <c r="L185" s="5" t="s">
        <v>280</v>
      </c>
      <c r="M185" s="5" t="s">
        <v>280</v>
      </c>
      <c r="N185" s="5" t="s">
        <v>280</v>
      </c>
      <c r="O185" s="5" t="s">
        <v>280</v>
      </c>
    </row>
    <row r="186" spans="1:15">
      <c r="A186" s="2">
        <v>184</v>
      </c>
      <c r="B186" s="12" t="s">
        <v>277</v>
      </c>
      <c r="C186" s="12" t="s">
        <v>1</v>
      </c>
      <c r="D186" s="12" t="s">
        <v>530</v>
      </c>
      <c r="E186" s="46"/>
      <c r="F186" s="59" t="s">
        <v>280</v>
      </c>
      <c r="G186" s="59"/>
      <c r="H186" s="59"/>
      <c r="I186" s="59"/>
      <c r="J186" s="46"/>
      <c r="K186" s="5" t="s">
        <v>280</v>
      </c>
      <c r="L186" s="5"/>
      <c r="M186" s="5"/>
      <c r="N186" s="5"/>
      <c r="O186" s="5"/>
    </row>
    <row r="187" spans="1:15">
      <c r="A187" s="2">
        <v>185</v>
      </c>
      <c r="B187" s="12" t="s">
        <v>278</v>
      </c>
      <c r="C187" s="12" t="s">
        <v>23</v>
      </c>
      <c r="D187" s="12" t="s">
        <v>531</v>
      </c>
      <c r="E187" s="46"/>
      <c r="F187" s="59"/>
      <c r="G187" s="59">
        <v>30</v>
      </c>
      <c r="H187" s="59">
        <v>30</v>
      </c>
      <c r="I187" s="59">
        <v>30</v>
      </c>
      <c r="J187" s="46"/>
      <c r="K187" s="5"/>
      <c r="L187" s="5">
        <v>30</v>
      </c>
      <c r="M187" s="5">
        <v>30</v>
      </c>
      <c r="N187" s="5">
        <v>30</v>
      </c>
      <c r="O187" s="5">
        <v>30</v>
      </c>
    </row>
    <row r="188" spans="1:15">
      <c r="A188" s="2">
        <v>186</v>
      </c>
      <c r="B188" s="12" t="s">
        <v>401</v>
      </c>
      <c r="C188" s="12" t="s">
        <v>23</v>
      </c>
      <c r="D188" s="12" t="s">
        <v>532</v>
      </c>
      <c r="E188" s="46"/>
      <c r="F188" s="59"/>
      <c r="G188" s="59" t="s">
        <v>267</v>
      </c>
      <c r="H188" s="59" t="s">
        <v>267</v>
      </c>
      <c r="I188" s="59" t="s">
        <v>267</v>
      </c>
      <c r="J188" s="46"/>
      <c r="K188" s="5"/>
      <c r="L188" s="5" t="s">
        <v>267</v>
      </c>
      <c r="M188" s="5" t="s">
        <v>267</v>
      </c>
      <c r="N188" s="5" t="s">
        <v>267</v>
      </c>
      <c r="O188" s="5" t="s">
        <v>267</v>
      </c>
    </row>
    <row r="189" spans="1:15">
      <c r="A189" s="2">
        <v>187</v>
      </c>
      <c r="B189" s="12" t="s">
        <v>414</v>
      </c>
      <c r="C189" s="12" t="s">
        <v>1</v>
      </c>
      <c r="D189" s="12" t="s">
        <v>533</v>
      </c>
      <c r="E189" s="46"/>
      <c r="F189" s="59">
        <v>1000</v>
      </c>
      <c r="G189" s="59"/>
      <c r="H189" s="59"/>
      <c r="I189" s="59"/>
      <c r="J189" s="46"/>
      <c r="K189" s="5">
        <v>1000</v>
      </c>
      <c r="L189" s="5"/>
      <c r="M189" s="5"/>
      <c r="N189" s="5"/>
      <c r="O189" s="5"/>
    </row>
    <row r="190" spans="1:15">
      <c r="A190" s="2">
        <v>188</v>
      </c>
      <c r="B190" s="12" t="s">
        <v>401</v>
      </c>
      <c r="C190" s="12" t="s">
        <v>23</v>
      </c>
      <c r="D190" s="12" t="s">
        <v>534</v>
      </c>
      <c r="E190" s="46"/>
      <c r="F190" s="59"/>
      <c r="G190" s="59" t="s">
        <v>280</v>
      </c>
      <c r="H190" s="59" t="s">
        <v>280</v>
      </c>
      <c r="I190" s="59" t="s">
        <v>280</v>
      </c>
      <c r="J190" s="46"/>
      <c r="K190" s="5"/>
      <c r="L190" s="5" t="s">
        <v>280</v>
      </c>
      <c r="M190" s="5" t="s">
        <v>280</v>
      </c>
      <c r="N190" s="5" t="s">
        <v>280</v>
      </c>
      <c r="O190" s="5" t="s">
        <v>280</v>
      </c>
    </row>
    <row r="191" spans="1:15">
      <c r="A191" s="2">
        <v>189</v>
      </c>
      <c r="B191" s="12" t="s">
        <v>401</v>
      </c>
      <c r="C191" s="12" t="s">
        <v>23</v>
      </c>
      <c r="D191" s="12" t="s">
        <v>535</v>
      </c>
      <c r="E191" s="46"/>
      <c r="F191" s="59"/>
      <c r="G191" s="59">
        <v>40</v>
      </c>
      <c r="H191" s="59">
        <v>40</v>
      </c>
      <c r="I191" s="59">
        <v>40</v>
      </c>
      <c r="J191" s="46"/>
      <c r="K191" s="5"/>
      <c r="L191" s="5">
        <v>40</v>
      </c>
      <c r="M191" s="5">
        <v>40</v>
      </c>
      <c r="N191" s="5">
        <v>40</v>
      </c>
      <c r="O191" s="5">
        <v>40</v>
      </c>
    </row>
    <row r="192" spans="1:15">
      <c r="A192" s="2">
        <v>190</v>
      </c>
      <c r="B192" s="12" t="s">
        <v>401</v>
      </c>
      <c r="C192" s="12" t="s">
        <v>23</v>
      </c>
      <c r="D192" s="12" t="s">
        <v>536</v>
      </c>
      <c r="E192" s="46"/>
      <c r="F192" s="59"/>
      <c r="G192" s="59">
        <v>0</v>
      </c>
      <c r="H192" s="59">
        <v>0</v>
      </c>
      <c r="I192" s="59">
        <v>0</v>
      </c>
      <c r="J192" s="46"/>
      <c r="K192" s="5"/>
      <c r="L192" s="5">
        <v>0</v>
      </c>
      <c r="M192" s="5">
        <v>0</v>
      </c>
      <c r="N192" s="5">
        <v>0</v>
      </c>
      <c r="O192" s="5">
        <v>0</v>
      </c>
    </row>
    <row r="193" spans="1:15">
      <c r="A193" s="2">
        <v>191</v>
      </c>
      <c r="B193" s="12" t="s">
        <v>401</v>
      </c>
      <c r="C193" s="12" t="s">
        <v>23</v>
      </c>
      <c r="D193" s="12" t="s">
        <v>537</v>
      </c>
      <c r="E193" s="46"/>
      <c r="F193" s="59"/>
      <c r="G193" s="59">
        <v>0</v>
      </c>
      <c r="H193" s="59">
        <v>0</v>
      </c>
      <c r="I193" s="59">
        <v>0</v>
      </c>
      <c r="J193" s="46"/>
      <c r="K193" s="5"/>
      <c r="L193" s="5">
        <v>0</v>
      </c>
      <c r="M193" s="5">
        <v>0</v>
      </c>
      <c r="N193" s="5">
        <v>0</v>
      </c>
      <c r="O193" s="5">
        <v>0</v>
      </c>
    </row>
    <row r="194" spans="1:15">
      <c r="A194" s="2">
        <v>192</v>
      </c>
      <c r="B194" s="12" t="s">
        <v>401</v>
      </c>
      <c r="C194" s="12" t="s">
        <v>23</v>
      </c>
      <c r="D194" s="12" t="s">
        <v>538</v>
      </c>
      <c r="E194" s="46"/>
      <c r="F194" s="59"/>
      <c r="G194" s="59">
        <v>0</v>
      </c>
      <c r="H194" s="59">
        <v>0</v>
      </c>
      <c r="I194" s="59">
        <v>0</v>
      </c>
      <c r="J194" s="46"/>
      <c r="K194" s="5"/>
      <c r="L194" s="5">
        <v>0</v>
      </c>
      <c r="M194" s="5">
        <v>0</v>
      </c>
      <c r="N194" s="5">
        <v>0</v>
      </c>
      <c r="O194" s="5">
        <v>0</v>
      </c>
    </row>
    <row r="195" spans="1:15">
      <c r="A195" s="2">
        <v>193</v>
      </c>
      <c r="B195" s="12" t="s">
        <v>277</v>
      </c>
      <c r="C195" s="12" t="s">
        <v>1</v>
      </c>
      <c r="D195" s="12" t="s">
        <v>539</v>
      </c>
      <c r="E195" s="46"/>
      <c r="F195" s="59" t="s">
        <v>267</v>
      </c>
      <c r="G195" s="59"/>
      <c r="H195" s="59"/>
      <c r="I195" s="59"/>
      <c r="J195" s="46"/>
      <c r="K195" s="5" t="s">
        <v>267</v>
      </c>
      <c r="L195" s="5"/>
      <c r="M195" s="5"/>
      <c r="N195" s="5"/>
      <c r="O195" s="5"/>
    </row>
    <row r="196" spans="1:15">
      <c r="A196" s="2">
        <v>194</v>
      </c>
      <c r="B196" s="12" t="s">
        <v>277</v>
      </c>
      <c r="C196" s="12" t="s">
        <v>1</v>
      </c>
      <c r="D196" s="12" t="s">
        <v>540</v>
      </c>
      <c r="E196" s="46"/>
      <c r="F196" s="59" t="s">
        <v>267</v>
      </c>
      <c r="G196" s="59"/>
      <c r="H196" s="59"/>
      <c r="I196" s="59"/>
      <c r="J196" s="46"/>
      <c r="K196" s="5" t="s">
        <v>267</v>
      </c>
      <c r="L196" s="5"/>
      <c r="M196" s="5"/>
      <c r="N196" s="5"/>
      <c r="O196" s="5"/>
    </row>
    <row r="197" spans="1:15">
      <c r="A197" s="2">
        <v>195</v>
      </c>
      <c r="B197" s="12" t="s">
        <v>415</v>
      </c>
      <c r="C197" s="12" t="s">
        <v>23</v>
      </c>
      <c r="D197" s="12" t="s">
        <v>541</v>
      </c>
      <c r="E197" s="46"/>
      <c r="F197" s="59"/>
      <c r="G197" s="59">
        <v>-240</v>
      </c>
      <c r="H197" s="59">
        <v>-240</v>
      </c>
      <c r="I197" s="59">
        <v>-240</v>
      </c>
      <c r="J197" s="46"/>
      <c r="K197" s="5"/>
      <c r="L197" s="5">
        <v>-240</v>
      </c>
      <c r="M197" s="5">
        <v>-240</v>
      </c>
      <c r="N197" s="5">
        <v>-240</v>
      </c>
      <c r="O197" s="5">
        <v>-240</v>
      </c>
    </row>
    <row r="198" spans="1:15">
      <c r="A198" s="2">
        <v>196</v>
      </c>
      <c r="B198" s="12" t="s">
        <v>415</v>
      </c>
      <c r="C198" s="12" t="s">
        <v>23</v>
      </c>
      <c r="D198" s="12" t="s">
        <v>542</v>
      </c>
      <c r="E198" s="46"/>
      <c r="F198" s="59"/>
      <c r="G198" s="59">
        <v>-24</v>
      </c>
      <c r="H198" s="59">
        <v>-24</v>
      </c>
      <c r="I198" s="59">
        <v>-24</v>
      </c>
      <c r="J198" s="46"/>
      <c r="K198" s="5"/>
      <c r="L198" s="5">
        <v>-24</v>
      </c>
      <c r="M198" s="5">
        <v>-24</v>
      </c>
      <c r="N198" s="5">
        <v>-24</v>
      </c>
      <c r="O198" s="5">
        <v>-24</v>
      </c>
    </row>
    <row r="199" spans="1:15">
      <c r="A199" s="2">
        <v>197</v>
      </c>
      <c r="B199" s="12" t="s">
        <v>274</v>
      </c>
      <c r="C199" s="12" t="s">
        <v>23</v>
      </c>
      <c r="D199" s="12" t="s">
        <v>543</v>
      </c>
      <c r="E199" s="46"/>
      <c r="F199" s="59"/>
      <c r="G199" s="59">
        <v>0</v>
      </c>
      <c r="H199" s="59">
        <v>0</v>
      </c>
      <c r="I199" s="59">
        <v>0</v>
      </c>
      <c r="J199" s="46"/>
      <c r="K199" s="5"/>
      <c r="L199" s="5">
        <v>0</v>
      </c>
      <c r="M199" s="5">
        <v>0</v>
      </c>
      <c r="N199" s="5">
        <v>0</v>
      </c>
      <c r="O199" s="5">
        <v>0</v>
      </c>
    </row>
    <row r="200" spans="1:15">
      <c r="A200" s="2">
        <v>198</v>
      </c>
      <c r="B200" s="12" t="s">
        <v>274</v>
      </c>
      <c r="C200" s="12" t="s">
        <v>23</v>
      </c>
      <c r="D200" s="12" t="s">
        <v>544</v>
      </c>
      <c r="E200" s="46"/>
      <c r="F200" s="59"/>
      <c r="G200" s="59">
        <v>0</v>
      </c>
      <c r="H200" s="59">
        <v>0</v>
      </c>
      <c r="I200" s="59">
        <v>0</v>
      </c>
      <c r="J200" s="46"/>
      <c r="K200" s="5"/>
      <c r="L200" s="5">
        <v>0</v>
      </c>
      <c r="M200" s="5">
        <v>0</v>
      </c>
      <c r="N200" s="5">
        <v>0</v>
      </c>
      <c r="O200" s="5">
        <v>0</v>
      </c>
    </row>
    <row r="201" spans="1:15">
      <c r="A201" s="2">
        <v>199</v>
      </c>
      <c r="B201" s="12" t="s">
        <v>274</v>
      </c>
      <c r="C201" s="12" t="s">
        <v>23</v>
      </c>
      <c r="D201" s="12" t="s">
        <v>545</v>
      </c>
      <c r="E201" s="46"/>
      <c r="F201" s="59"/>
      <c r="G201" s="59">
        <v>0</v>
      </c>
      <c r="H201" s="59">
        <v>0</v>
      </c>
      <c r="I201" s="59">
        <v>0</v>
      </c>
      <c r="J201" s="46"/>
      <c r="K201" s="5"/>
      <c r="L201" s="5">
        <v>0</v>
      </c>
      <c r="M201" s="5">
        <v>0</v>
      </c>
      <c r="N201" s="5">
        <v>0</v>
      </c>
      <c r="O201" s="5">
        <v>0</v>
      </c>
    </row>
    <row r="202" spans="1:15">
      <c r="A202" s="2">
        <v>200</v>
      </c>
      <c r="B202" s="12" t="s">
        <v>274</v>
      </c>
      <c r="C202" s="12" t="s">
        <v>23</v>
      </c>
      <c r="D202" s="12" t="s">
        <v>546</v>
      </c>
      <c r="E202" s="46"/>
      <c r="F202" s="59"/>
      <c r="G202" s="59">
        <v>0</v>
      </c>
      <c r="H202" s="59">
        <v>0</v>
      </c>
      <c r="I202" s="59">
        <v>0</v>
      </c>
      <c r="J202" s="46"/>
      <c r="K202" s="5"/>
      <c r="L202" s="5">
        <v>0</v>
      </c>
      <c r="M202" s="5">
        <v>0</v>
      </c>
      <c r="N202" s="5">
        <v>0</v>
      </c>
      <c r="O202" s="5">
        <v>0</v>
      </c>
    </row>
    <row r="203" spans="1:15">
      <c r="A203" s="2">
        <v>201</v>
      </c>
      <c r="B203" s="12" t="s">
        <v>415</v>
      </c>
      <c r="C203" s="12" t="s">
        <v>23</v>
      </c>
      <c r="D203" s="12" t="s">
        <v>547</v>
      </c>
      <c r="E203" s="46"/>
      <c r="F203" s="59"/>
      <c r="G203" s="59">
        <v>10</v>
      </c>
      <c r="H203" s="59">
        <v>10</v>
      </c>
      <c r="I203" s="59">
        <v>10</v>
      </c>
      <c r="J203" s="46"/>
      <c r="K203" s="5"/>
      <c r="L203" s="5">
        <v>10</v>
      </c>
      <c r="M203" s="5">
        <v>10</v>
      </c>
      <c r="N203" s="5">
        <v>10</v>
      </c>
      <c r="O203" s="5">
        <v>10</v>
      </c>
    </row>
    <row r="204" spans="1:15">
      <c r="A204" s="2">
        <v>202</v>
      </c>
      <c r="B204" s="12" t="s">
        <v>277</v>
      </c>
      <c r="C204" s="12" t="s">
        <v>1</v>
      </c>
      <c r="D204" s="12" t="s">
        <v>548</v>
      </c>
      <c r="E204" s="46"/>
      <c r="F204" s="59">
        <v>0</v>
      </c>
      <c r="G204" s="59"/>
      <c r="H204" s="59"/>
      <c r="I204" s="59"/>
      <c r="J204" s="46"/>
      <c r="K204" s="5">
        <v>0</v>
      </c>
      <c r="L204" s="5"/>
      <c r="M204" s="5"/>
      <c r="N204" s="5"/>
      <c r="O204" s="5"/>
    </row>
    <row r="205" spans="1:15">
      <c r="A205" s="2">
        <v>203</v>
      </c>
      <c r="B205" s="12" t="s">
        <v>277</v>
      </c>
      <c r="C205" s="12" t="s">
        <v>1</v>
      </c>
      <c r="D205" s="12" t="s">
        <v>549</v>
      </c>
      <c r="E205" s="46"/>
      <c r="F205" s="59" t="s">
        <v>280</v>
      </c>
      <c r="G205" s="59"/>
      <c r="H205" s="59"/>
      <c r="I205" s="59"/>
      <c r="J205" s="46"/>
      <c r="K205" s="5" t="s">
        <v>280</v>
      </c>
      <c r="L205" s="5"/>
      <c r="M205" s="5"/>
      <c r="N205" s="5"/>
      <c r="O205" s="5"/>
    </row>
    <row r="206" spans="1:15">
      <c r="A206" s="2">
        <v>204</v>
      </c>
      <c r="B206" s="12" t="s">
        <v>277</v>
      </c>
      <c r="C206" s="12" t="s">
        <v>1</v>
      </c>
      <c r="D206" s="12" t="s">
        <v>550</v>
      </c>
      <c r="E206" s="46"/>
      <c r="F206" s="59">
        <v>1440</v>
      </c>
      <c r="G206" s="59"/>
      <c r="H206" s="59"/>
      <c r="I206" s="59"/>
      <c r="J206" s="46"/>
      <c r="K206" s="5">
        <v>1440</v>
      </c>
      <c r="L206" s="5"/>
      <c r="M206" s="5"/>
      <c r="N206" s="5"/>
      <c r="O206" s="5"/>
    </row>
  </sheetData>
  <mergeCells count="5">
    <mergeCell ref="F1:I1"/>
    <mergeCell ref="B1:B2"/>
    <mergeCell ref="C1:C2"/>
    <mergeCell ref="D1:D2"/>
    <mergeCell ref="K1:O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4G SC1 &amp; SC20 DL</vt:lpstr>
      <vt:lpstr>4G SC1 &amp; SC25 NESA</vt:lpstr>
      <vt:lpstr>Sheet4</vt:lpstr>
      <vt:lpstr>Changed ones</vt:lpstr>
      <vt:lpstr>Sheet5</vt:lpstr>
      <vt:lpstr>Sheet3</vt:lpstr>
      <vt:lpstr>DRX PRO</vt:lpstr>
      <vt:lpstr>4G SC3-RJ</vt:lpstr>
      <vt:lpstr>4G SC13 &amp; SC28 HP</vt:lpstr>
      <vt:lpstr>4G SC6 &amp;SC11-AP</vt:lpstr>
      <vt:lpstr>4G SC9 &amp; SC18-JK</vt:lpstr>
      <vt:lpstr>4G-Feature Name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Pawan Kumar Pandey</dc:creator>
  <cp:lastModifiedBy>Stacy Vinson</cp:lastModifiedBy>
  <dcterms:created xsi:type="dcterms:W3CDTF">2017-05-16T06:26:59Z</dcterms:created>
  <dcterms:modified xsi:type="dcterms:W3CDTF">2023-03-10T22:03:10Z</dcterms:modified>
</cp:coreProperties>
</file>